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mrioperez\Documents\estadisticas sepe\"/>
    </mc:Choice>
  </mc:AlternateContent>
  <xr:revisionPtr revIDLastSave="0" documentId="13_ncr:1_{3CFAE09C-C342-4384-9DD0-8F010968AA4D}" xr6:coauthVersionLast="36" xr6:coauthVersionMax="45" xr10:uidLastSave="{00000000-0000-0000-0000-000000000000}"/>
  <bookViews>
    <workbookView xWindow="0" yWindow="0" windowWidth="28800" windowHeight="11880" firstSheet="7" activeTab="7" xr2:uid="{00000000-000D-0000-FFFF-FFFF00000000}"/>
  </bookViews>
  <sheets>
    <sheet name="Actividades" sheetId="5" state="hidden" r:id="rId1"/>
    <sheet name="Con_Marzo_19" sheetId="2" state="hidden" r:id="rId2"/>
    <sheet name="Con_Marzo_20" sheetId="3" state="hidden" r:id="rId3"/>
    <sheet name="Con_Abril_19" sheetId="1" state="hidden" r:id="rId4"/>
    <sheet name="Con_Abril_2020" sheetId="16" state="hidden" r:id="rId5"/>
    <sheet name="Con_Mayo_2019" sheetId="20" state="hidden" r:id="rId6"/>
    <sheet name="Con_Mayo_2020" sheetId="21" state="hidden" r:id="rId7"/>
    <sheet name="Historico Contratos" sheetId="9" r:id="rId8"/>
    <sheet name="Contratos por actividades" sheetId="32" r:id="rId9"/>
    <sheet name="Contratos por edades" sheetId="10" r:id="rId10"/>
    <sheet name="DASHBOARD" sheetId="33" r:id="rId11"/>
    <sheet name="Hoja1" sheetId="17" state="hidden" r:id="rId12"/>
  </sheets>
  <externalReferences>
    <externalReference r:id="rId13"/>
  </externalReferences>
  <definedNames>
    <definedName name="DatosExternos_1" localSheetId="7" hidden="1">'Historico Contratos'!$A$1:$O$654</definedName>
    <definedName name="DatosExternos_1" localSheetId="11" hidden="1">Hoja1!$A$1:$P$689</definedName>
    <definedName name="SegmentaciónDeDatos_AÑO">#N/A</definedName>
    <definedName name="SegmentaciónDeDatos_MES">#N/A</definedName>
    <definedName name="SegmentaciónDeDatos_SEXO">#N/A</definedName>
    <definedName name="TbActividadesç" localSheetId="10">[1]!TbActividades[#Data]</definedName>
    <definedName name="TbActividadesç">TbActividades[]</definedName>
  </definedNames>
  <calcPr calcId="191028"/>
  <pivotCaches>
    <pivotCache cacheId="25" r:id="rId14"/>
  </pivotCaches>
  <extLst>
    <ext xmlns:x14="http://schemas.microsoft.com/office/spreadsheetml/2009/9/main" uri="{BBE1A952-AA13-448e-AADC-164F8A28A991}">
      <x14:slicerCaches>
        <x14:slicerCache r:id="rId15"/>
        <x14:slicerCache r:id="rId16"/>
        <x14:slicerCache r:id="rId1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9" l="1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F823AE-5141-4D56-88CA-C60C28066E88}" keepAlive="1" name="Consulta - Append1" description="Conexión a la consulta 'Append1' en el libro." type="5" refreshedVersion="6" background="1" saveData="1">
    <dbPr connection="Provider=Microsoft.Mashup.OleDb.1;Data Source=$Workbook$;Location=Append1;Extended Properties=&quot;&quot;" command="SELECT * FROM [Append1]"/>
  </connection>
  <connection id="2" xr16:uid="{8B2220C9-92AA-4570-A7ED-2F53E2D30BCA}" keepAlive="1" name="Consulta - Con_H_May19" description="Conexión a la consulta 'Con_H_May19' en el libro." type="5" refreshedVersion="0" background="1">
    <dbPr connection="Provider=Microsoft.Mashup.OleDb.1;Data Source=$Workbook$;Location=Con_H_May19;Extended Properties=&quot;&quot;" command="SELECT * FROM [Con_H_May19]"/>
  </connection>
  <connection id="3" xr16:uid="{81590CF7-F62E-4B67-AF14-6A235E92126A}" keepAlive="1" name="Consulta - Con_M_May19" description="Conexión a la consulta 'Con_M_May19' en el libro." type="5" refreshedVersion="0" background="1">
    <dbPr connection="Provider=Microsoft.Mashup.OleDb.1;Data Source=$Workbook$;Location=Con_M_May19;Extended Properties=&quot;&quot;" command="SELECT * FROM [Con_M_May19]"/>
  </connection>
  <connection id="4" xr16:uid="{462BEE6F-61CB-4680-B1A6-22BA43A35327}" keepAlive="1" name="Consulta - Con_M_May20" description="Conexión a la consulta 'Con_M_May20' en el libro." type="5" refreshedVersion="6" background="1">
    <dbPr connection="Provider=Microsoft.Mashup.OleDb.1;Data Source=$Workbook$;Location=Con_M_May20;Extended Properties=&quot;&quot;" command="SELECT * FROM [Con_M_May20]"/>
  </connection>
  <connection id="5" xr16:uid="{8C4E6A91-D5CB-455F-9372-7A131EBB3A28}" keepAlive="1" name="Consulta - Cons_H_May20" description="Conexión a la consulta 'Cons_H_May20' en el libro." type="5" refreshedVersion="0" background="1">
    <dbPr connection="Provider=Microsoft.Mashup.OleDb.1;Data Source=$Workbook$;Location=Cons_H_May20;Extended Properties=&quot;&quot;" command="SELECT * FROM [Cons_H_May20]"/>
  </connection>
  <connection id="6" xr16:uid="{00000000-0015-0000-FFFF-FFFF01000000}" name="Query - Con_F_Abr19" description="Connection to the 'Con_F_Abr19' query in the workbook." type="5" refreshedVersion="0" background="1">
    <dbPr connection="Provider=Microsoft.Mashup.OleDb.1;Data Source=$Workbook$;Location=Con_F_Abr19;Extended Properties=&quot;&quot;" command="SELECT * FROM [Con_F_Abr19]"/>
  </connection>
  <connection id="7" xr16:uid="{00000000-0015-0000-FFFF-FFFF02000000}" name="Query - Con_F_Mar19" description="Connection to the 'Con_F_Mar19' query in the workbook." type="5" refreshedVersion="0" background="1">
    <dbPr connection="Provider=Microsoft.Mashup.OleDb.1;Data Source=$Workbook$;Location=Con_F_Mar19;Extended Properties=&quot;&quot;" command="SELECT * FROM [Con_F_Mar19]"/>
  </connection>
  <connection id="8" xr16:uid="{00000000-0015-0000-FFFF-FFFF03000000}" name="Query - Con_F_Mar20" description="Connection to the 'Con_F_Mar20' query in the workbook." type="5" refreshedVersion="0" background="1">
    <dbPr connection="Provider=Microsoft.Mashup.OleDb.1;Data Source=$Workbook$;Location=Con_F_Mar20;Extended Properties=&quot;&quot;" command="SELECT * FROM [Con_F_Mar20]"/>
  </connection>
  <connection id="9" xr16:uid="{00000000-0015-0000-FFFF-FFFF04000000}" name="Query - Con_H_Abr19" description="Connection to the 'Con_H_Abr19' query in the workbook." type="5" refreshedVersion="0" background="1">
    <dbPr connection="Provider=Microsoft.Mashup.OleDb.1;Data Source=$Workbook$;Location=Con_H_Abr19;Extended Properties=&quot;&quot;" command="SELECT * FROM [Con_H_Abr19]"/>
  </connection>
  <connection id="10" xr16:uid="{00000000-0015-0000-FFFF-FFFF05000000}" name="Query - Con_H_Abril20" description="Connection to the 'Con_H_Abril20' query in the workbook." type="5" refreshedVersion="0" background="1">
    <dbPr connection="Provider=Microsoft.Mashup.OleDb.1;Data Source=$Workbook$;Location=Con_H_Abril20;Extended Properties=&quot;&quot;" command="SELECT * FROM [Con_H_Abril20]"/>
  </connection>
  <connection id="11" xr16:uid="{00000000-0015-0000-FFFF-FFFF06000000}" name="Query - Con_H_Mar19" description="Connection to the 'Con_H_Mar19' query in the workbook." type="5" refreshedVersion="0" background="1">
    <dbPr connection="Provider=Microsoft.Mashup.OleDb.1;Data Source=$Workbook$;Location=Con_H_Mar19;Extended Properties=&quot;&quot;" command="SELECT * FROM [Con_H_Mar19]"/>
  </connection>
  <connection id="12" xr16:uid="{00000000-0015-0000-FFFF-FFFF07000000}" name="Query - Con_H_Mar20" description="Connection to the 'Con_H_Mar20' query in the workbook." type="5" refreshedVersion="0" background="1">
    <dbPr connection="Provider=Microsoft.Mashup.OleDb.1;Data Source=$Workbook$;Location=Con_H_Mar20;Extended Properties=&quot;&quot;" command="SELECT * FROM [Con_H_Mar20]"/>
  </connection>
  <connection id="13" xr16:uid="{00000000-0015-0000-FFFF-FFFF08000000}" name="Query - Con_M_Abril_20" description="Connection to the 'Con_M_Abril_20' query in the workbook." type="5" refreshedVersion="0" background="1">
    <dbPr connection="Provider=Microsoft.Mashup.OleDb.1;Data Source=$Workbook$;Location=Con_M_Abril_20;Extended Properties=&quot;&quot;" command="SELECT * FROM [Con_M_Abril_20]"/>
  </connection>
</connections>
</file>

<file path=xl/sharedStrings.xml><?xml version="1.0" encoding="utf-8"?>
<sst xmlns="http://schemas.openxmlformats.org/spreadsheetml/2006/main" count="6419" uniqueCount="207">
  <si>
    <t>Actividad</t>
  </si>
  <si>
    <t>descripcion</t>
  </si>
  <si>
    <t>Agricultura, ganadería, caza y servicios relacionados con las mismas.</t>
  </si>
  <si>
    <t>Silvicultura y explotación forestal</t>
  </si>
  <si>
    <t>Pesca y aculicultura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</si>
  <si>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</si>
  <si>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</si>
  <si>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</si>
  <si>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</si>
  <si>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</si>
  <si>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</si>
  <si>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</si>
  <si>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</si>
  <si>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</si>
  <si>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</si>
  <si>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</si>
  <si>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</si>
  <si>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</si>
  <si>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</si>
  <si>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del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</si>
  <si>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</si>
  <si>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</si>
  <si>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</si>
  <si>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</si>
  <si>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</si>
  <si>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 excepto maquinaria y equipo</t>
  </si>
  <si>
    <t>Fabricación de productos informáticos, electrónicos y ópticos</t>
  </si>
  <si>
    <t>Fabricación de material y equipo eléctrico</t>
  </si>
  <si>
    <t>Fabricación de maquinaria y equipo n.c.o.p. (No clasificado en otra parte)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</si>
  <si>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</si>
  <si>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</si>
  <si>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</si>
  <si>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</si>
  <si>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</si>
  <si>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</si>
  <si>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</si>
  <si>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</si>
  <si>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</si>
  <si>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</si>
  <si>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</si>
  <si>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</si>
  <si>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</si>
  <si>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</si>
  <si>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</si>
  <si>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</si>
  <si>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</si>
  <si>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</si>
  <si>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</si>
  <si>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</si>
  <si>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correos</t>
  </si>
  <si>
    <t>Servicios de alojamiento</t>
  </si>
  <si>
    <t>Servicios de comidas y bebidas</t>
  </si>
  <si>
    <t>Edición</t>
  </si>
  <si>
    <t>Actividades cinematográficas, de vídeo y de programas de televisión, grabacion de sonido y edición musical</t>
  </si>
  <si>
    <t>Actividades de programación y emisión de radio y televisión</t>
  </si>
  <si>
    <t>Telecomunicaciones</t>
  </si>
  <si>
    <t>Programación, consultoría y otras actividades relacionadas con la informática</t>
  </si>
  <si>
    <t>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</si>
  <si>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</si>
  <si>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</si>
  <si>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</si>
  <si>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</si>
  <si>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jurídicas y de contabilidad</t>
  </si>
  <si>
    <t>Actividades de las sedes centrales; actividades de consultoría de gestión empresarial</t>
  </si>
  <si>
    <t>Servicios técnicos de arquitectura e ingeniería; ensayos y análisis técnicos</t>
  </si>
  <si>
    <t>Investigación y desarrollo</t>
  </si>
  <si>
    <t>Publicidad y estudios de mercado</t>
  </si>
  <si>
    <t>Otras actividades profesionales, científicas y técnicas</t>
  </si>
  <si>
    <t>Actividades veterinarias</t>
  </si>
  <si>
    <t>Actividades de alquiler</t>
  </si>
  <si>
    <t>Actividades relacionadas con el empleo</t>
  </si>
  <si>
    <t>Actividades de agencias de viajes, operadores turísticos, servicios de reservas y actividades relacinadas con los mismos</t>
  </si>
  <si>
    <t>Actividades de seguridad e investigación</t>
  </si>
  <si>
    <t>Servicios a edificios y actividades de jardinería</t>
  </si>
  <si>
    <t>Actividades administrativas de oficina y otras actividades auxiliares a las empresas</t>
  </si>
  <si>
    <t>Administración Pública y defensa; Seguridad Social obligatoria</t>
  </si>
  <si>
    <t>Educación</t>
  </si>
  <si>
    <t>Actividades sanitarias</t>
  </si>
  <si>
    <t>Asistencia en establecimientos residenciales</t>
  </si>
  <si>
    <t>Actividades de servicios sociales sin alojamiento</t>
  </si>
  <si>
    <t>Actividades de creación, artísticas y espectáculos</t>
  </si>
  <si>
    <t>Actividades de bibliotecas, archivos, museos y otras actividades culturales</t>
  </si>
  <si>
    <t>Actividades de juegos de azar y apuestas</t>
  </si>
  <si>
    <t>Actividades deportivas, recreativas y de entretenimiento</t>
  </si>
  <si>
    <t>Sin actividad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</si>
  <si>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</si>
  <si>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</si>
  <si>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</si>
  <si>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</t>
  </si>
  <si>
    <t>Actividades de los hogares como productores de bienes y servicios para uso propio</t>
  </si>
  <si>
    <t>Actividades de organizaciones y organismos extraterritoriales</t>
  </si>
  <si>
    <t>Id</t>
  </si>
  <si>
    <t>16-19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</si>
  <si>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</si>
  <si>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</si>
  <si>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</si>
  <si>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</si>
  <si>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</si>
  <si>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</si>
  <si>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</si>
  <si>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</si>
  <si>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&gt;59</t>
  </si>
  <si>
    <t>SEXO</t>
  </si>
  <si>
    <t>MES</t>
  </si>
  <si>
    <t>AÑO</t>
  </si>
  <si>
    <t>01</t>
  </si>
  <si>
    <t>H</t>
  </si>
  <si>
    <t>MARZO</t>
  </si>
  <si>
    <t>F</t>
  </si>
  <si>
    <t>02</t>
  </si>
  <si>
    <t>08</t>
  </si>
  <si>
    <t>10</t>
  </si>
  <si>
    <t>11</t>
  </si>
  <si>
    <t>18</t>
  </si>
  <si>
    <t>14</t>
  </si>
  <si>
    <t>24</t>
  </si>
  <si>
    <t>16</t>
  </si>
  <si>
    <t>25</t>
  </si>
  <si>
    <t>20</t>
  </si>
  <si>
    <t>26</t>
  </si>
  <si>
    <t>21</t>
  </si>
  <si>
    <t>28</t>
  </si>
  <si>
    <t>22</t>
  </si>
  <si>
    <t>30</t>
  </si>
  <si>
    <t>23</t>
  </si>
  <si>
    <t>38</t>
  </si>
  <si>
    <t>41</t>
  </si>
  <si>
    <t>43</t>
  </si>
  <si>
    <t>46</t>
  </si>
  <si>
    <t>47</t>
  </si>
  <si>
    <t>49</t>
  </si>
  <si>
    <t>31</t>
  </si>
  <si>
    <t>52</t>
  </si>
  <si>
    <t>32</t>
  </si>
  <si>
    <t>53</t>
  </si>
  <si>
    <t>33</t>
  </si>
  <si>
    <t>55</t>
  </si>
  <si>
    <t>36</t>
  </si>
  <si>
    <t>56</t>
  </si>
  <si>
    <t>37</t>
  </si>
  <si>
    <t>59</t>
  </si>
  <si>
    <t>60</t>
  </si>
  <si>
    <t>61</t>
  </si>
  <si>
    <t>42</t>
  </si>
  <si>
    <t>62</t>
  </si>
  <si>
    <t>63</t>
  </si>
  <si>
    <t>45</t>
  </si>
  <si>
    <t>64</t>
  </si>
  <si>
    <t>65</t>
  </si>
  <si>
    <t>66</t>
  </si>
  <si>
    <t>68</t>
  </si>
  <si>
    <t>69</t>
  </si>
  <si>
    <t>70</t>
  </si>
  <si>
    <t>71</t>
  </si>
  <si>
    <t>72</t>
  </si>
  <si>
    <t>58</t>
  </si>
  <si>
    <t>73</t>
  </si>
  <si>
    <t>74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</si>
  <si>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</si>
  <si>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</si>
  <si>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</si>
  <si>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</si>
  <si>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</si>
  <si>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</si>
  <si>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</si>
  <si>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</si>
  <si>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</si>
  <si>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</si>
  <si>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</si>
  <si>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</si>
  <si>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75</t>
  </si>
  <si>
    <t>91</t>
  </si>
  <si>
    <t>92</t>
  </si>
  <si>
    <t>93</t>
  </si>
  <si>
    <t>94</t>
  </si>
  <si>
    <t>96</t>
  </si>
  <si>
    <t>97</t>
  </si>
  <si>
    <t>99</t>
  </si>
  <si>
    <t>95</t>
  </si>
  <si>
    <t>ABRIL</t>
  </si>
  <si>
    <t>27</t>
  </si>
  <si>
    <t>TbActividades.descripcion</t>
  </si>
  <si>
    <t>15</t>
  </si>
  <si>
    <t>(Todas)</t>
  </si>
  <si>
    <t>Suma de 16-19</t>
  </si>
  <si>
    <t>Suma de 20-24</t>
  </si>
  <si>
    <t>Suma de 25-29</t>
  </si>
  <si>
    <t>Suma de 30-34</t>
  </si>
  <si>
    <t>Suma de 35-39</t>
  </si>
  <si>
    <t>Suma de 40-44</t>
  </si>
  <si>
    <t>Suma de 45-49</t>
  </si>
  <si>
    <t>Suma de 50-54</t>
  </si>
  <si>
    <t>Suma de 55-59</t>
  </si>
  <si>
    <t>Suma de &gt;59</t>
  </si>
  <si>
    <t>Etiquetas de fila</t>
  </si>
  <si>
    <t>Total general</t>
  </si>
  <si>
    <t>Etiquetas de columna</t>
  </si>
  <si>
    <t>MAYO</t>
  </si>
  <si>
    <t>M</t>
  </si>
  <si>
    <t>35</t>
  </si>
  <si>
    <t>Columna1</t>
  </si>
  <si>
    <t>1</t>
  </si>
  <si>
    <t>2</t>
  </si>
  <si>
    <t>TOTAL</t>
  </si>
  <si>
    <t>Suma de TOTAL</t>
  </si>
  <si>
    <t>Dif</t>
  </si>
  <si>
    <t>% Dif. año 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</si>
</sst>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</font>
    <font>
      <b/>
      <sz val="7"/>
      <color indexed="8"/>
      <name val="Arial"/>
    </font>
    <font>
      <sz val="7"/>
      <color indexed="8"/>
      <name val="Arial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9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ont="1" applyFill="1" applyBorder="1"/>
    <xf numFmtId="1" fontId="1" fillId="2" borderId="2" xfId="0" applyNumberFormat="1" applyFont="1" applyFill="1" applyBorder="1"/>
    <xf numFmtId="0" fontId="1" fillId="2" borderId="2" xfId="0" applyFont="1" applyFill="1" applyBorder="1"/>
    <xf numFmtId="1" fontId="0" fillId="2" borderId="1" xfId="0" applyNumberFormat="1" applyFont="1" applyFill="1" applyBorder="1"/>
    <xf numFmtId="1" fontId="0" fillId="2" borderId="3" xfId="0" applyNumberFormat="1" applyFont="1" applyFill="1" applyBorder="1"/>
    <xf numFmtId="0" fontId="0" fillId="2" borderId="3" xfId="0" applyFont="1" applyFill="1" applyBorder="1"/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2" fillId="3" borderId="0" xfId="0" applyFont="1" applyFill="1" applyAlignment="1">
      <alignment horizontal="left"/>
    </xf>
    <xf numFmtId="49" fontId="3" fillId="4" borderId="4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49" fontId="3" fillId="4" borderId="5" xfId="0" applyNumberFormat="1" applyFont="1" applyFill="1" applyBorder="1" applyAlignment="1">
      <alignment horizontal="center"/>
    </xf>
    <xf numFmtId="0" fontId="0" fillId="0" borderId="0" xfId="0" quotePrefix="1"/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49" fontId="7" fillId="4" borderId="4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49" fontId="7" fillId="4" borderId="5" xfId="0" applyNumberFormat="1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9" fillId="0" borderId="0" xfId="0" applyFont="1"/>
    <xf numFmtId="0" fontId="6" fillId="3" borderId="0" xfId="0" applyFont="1" applyFill="1" applyAlignment="1">
      <alignment horizontal="right"/>
    </xf>
    <xf numFmtId="10" fontId="0" fillId="0" borderId="0" xfId="0" applyNumberFormat="1"/>
  </cellXfs>
  <cellStyles count="1">
    <cellStyle name="Normal" xfId="0" builtinId="0"/>
  </cellStyles>
  <dxfs count="112">
    <dxf>
      <numFmt numFmtId="0" formatCode="General"/>
    </dxf>
    <dxf>
      <numFmt numFmtId="0" formatCode="General"/>
    </dxf>
    <dxf>
      <numFmt numFmtId="0" formatCode="General"/>
    </dxf>
    <dxf>
      <font>
        <color theme="9" tint="-0.499984740745262"/>
      </font>
      <fill>
        <patternFill>
          <bgColor theme="9" tint="0.59996337778862885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numFmt numFmtId="30" formatCode="@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numFmt numFmtId="30" formatCode="@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numFmt numFmtId="30" formatCode="@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numFmt numFmtId="30" formatCode="@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outline="0">
        <left style="thin">
          <color indexed="3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family val="2"/>
        <scheme val="none"/>
      </font>
      <numFmt numFmtId="2" formatCode="0.00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numFmt numFmtId="30" formatCode="@"/>
      <fill>
        <patternFill patternType="solid">
          <fgColor indexed="9"/>
          <bgColor indexed="27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111"/>
      <tableStyleElement type="headerRow" dxfId="110"/>
      <tableStyleElement type="firstRowStripe" dxfId="109"/>
    </tableStyle>
    <tableStyle name="TableStyleQueryResult" pivot="0" count="3" xr9:uid="{00000000-0011-0000-FFFF-FFFF01000000}">
      <tableStyleElement type="wholeTable" dxfId="108"/>
      <tableStyleElement type="headerRow" dxfId="107"/>
      <tableStyleElement type="firstRowStripe" dxfId="10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6" Type="http://schemas.microsoft.com/office/2007/relationships/slicerCache" Target="slicerCaches/slicerCache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1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[Copia de Estadisticas contratos sepe (Autoguardado).xlsx]Contratos por edades!Tabla dinámica1</c:name>
    <c:fmtId val="3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'Contratos por edades'!$S$13:$S$14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'Contratos por edades'!$R$15:$R$18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</c:strCache>
            </c:strRef>
          </c:cat>
          <c:val>
            <c:numRef>
              <c:f>'Contratos por edades'!$S$15:$S$18</c:f>
              <c:numCache>
                <c:formatCode>General</c:formatCode>
                <c:ptCount val="3"/>
                <c:pt idx="0">
                  <c:v>4076</c:v>
                </c:pt>
                <c:pt idx="1">
                  <c:v>4410</c:v>
                </c:pt>
                <c:pt idx="2">
                  <c:v>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F-4A2F-A2DE-0BA4FC4D0724}"/>
            </c:ext>
          </c:extLst>
        </c:ser>
        <c:ser>
          <c:idx val="1"/>
          <c:order val="1"/>
          <c:tx>
            <c:strRef>
              <c:f>'Contratos por edades'!$T$13:$T$14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'Contratos por edades'!$R$15:$R$18</c:f>
              <c:strCache>
                <c:ptCount val="3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</c:strCache>
            </c:strRef>
          </c:cat>
          <c:val>
            <c:numRef>
              <c:f>'Contratos por edades'!$T$15:$T$18</c:f>
              <c:numCache>
                <c:formatCode>General</c:formatCode>
                <c:ptCount val="3"/>
                <c:pt idx="0">
                  <c:v>3200</c:v>
                </c:pt>
                <c:pt idx="1">
                  <c:v>1384</c:v>
                </c:pt>
                <c:pt idx="2">
                  <c:v>1381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F-4A2F-A2DE-0BA4FC4D0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992863"/>
        <c:axId val="136368031"/>
      </c:barChart>
      <c:catAx>
        <c:axId val="20799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368031"/>
        <c:crosses val="autoZero"/>
        <c:auto val="1"/>
        <c:lblAlgn val="ctr"/>
        <c:lblOffset val="100"/>
        <c:noMultiLvlLbl val="0"/>
      </c:catAx>
      <c:valAx>
        <c:axId val="13636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99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Estadisticas contratos sepe (Autoguardado).xlsx]Contratos por edades!Tabla dinámica6</c:name>
    <c:fmtId val="3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'Contratos por edades'!$S$4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7AE-470A-BCC1-70A4493393F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7AE-470A-BCC1-70A4493393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edades'!$R$5:$R$7</c:f>
              <c:strCache>
                <c:ptCount val="2"/>
                <c:pt idx="0">
                  <c:v>H</c:v>
                </c:pt>
                <c:pt idx="1">
                  <c:v>M</c:v>
                </c:pt>
              </c:strCache>
            </c:strRef>
          </c:cat>
          <c:val>
            <c:numRef>
              <c:f>'Contratos por edades'!$S$5:$S$7</c:f>
              <c:numCache>
                <c:formatCode>General</c:formatCode>
                <c:ptCount val="2"/>
                <c:pt idx="0">
                  <c:v>10452</c:v>
                </c:pt>
                <c:pt idx="1">
                  <c:v>9583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AE-470A-BCC1-70A449339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[Copia de Estadisticas contratos sepe (Autoguardado).xlsx]DASHBOARD!TablaDinámica1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DASHBOARD!$I$8:$I$9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DASHBOARD!$G$10:$H$21</c:f>
              <c:multiLvlStrCache>
                <c:ptCount val="12"/>
                <c:lvl>
                  <c:pt idx="0">
                    <c:v>Educación</c:v>
                  </c:pt>
                  <c:pt idx="1">
                    <c:v>Comercio al por mayor e intermediarios del comercio, excepto de vehículos de motor y motocicletas</c:v>
                  </c:pt>
                  <c:pt idx="2">
                    <c:v>Actividades deportivas, recreativas y de entretenimiento</c:v>
                  </c:pt>
                  <c:pt idx="3">
                    <c:v>Industria de la alimentación</c:v>
                  </c:pt>
                  <c:pt idx="4">
                    <c:v>Construcción de edificios</c:v>
                  </c:pt>
                  <c:pt idx="5">
                    <c:v>Actividades postales y de correos</c:v>
                  </c:pt>
                  <c:pt idx="6">
                    <c:v>Comercio al por menor, excepto de vehículos de motor y motocicletas</c:v>
                  </c:pt>
                  <c:pt idx="7">
                    <c:v>Servicios a edificios y actividades de jardinería</c:v>
                  </c:pt>
                  <c:pt idx="8">
                    <c:v>Fabricación de bebidas</c:v>
                  </c:pt>
                  <c:pt idx="9">
                    <c:v>Actividades administrativas de oficina y otras actividades auxiliares a las empresas</c:v>
                  </c:pt>
                  <c:pt idx="10">
                    <c:v>Servicios de alojamiento</c:v>
                  </c:pt>
                  <c:pt idx="11">
                    <c:v>Servicios de comidas y bebidas</c:v>
                  </c:pt>
                </c:lvl>
                <c:lvl>
                  <c:pt idx="0">
                    <c:v>85</c:v>
                  </c:pt>
                  <c:pt idx="1">
                    <c:v>46</c:v>
                  </c:pt>
                  <c:pt idx="2">
                    <c:v>93</c:v>
                  </c:pt>
                  <c:pt idx="3">
                    <c:v>10</c:v>
                  </c:pt>
                  <c:pt idx="4">
                    <c:v>41</c:v>
                  </c:pt>
                  <c:pt idx="5">
                    <c:v>53</c:v>
                  </c:pt>
                  <c:pt idx="6">
                    <c:v>47</c:v>
                  </c:pt>
                  <c:pt idx="7">
                    <c:v>81</c:v>
                  </c:pt>
                  <c:pt idx="8">
                    <c:v>11</c:v>
                  </c:pt>
                  <c:pt idx="9">
                    <c:v>82</c:v>
                  </c:pt>
                  <c:pt idx="10">
                    <c:v>55</c:v>
                  </c:pt>
                  <c:pt idx="11">
                    <c:v>56</c:v>
                  </c:pt>
                </c:lvl>
              </c:multiLvlStrCache>
            </c:multiLvlStrRef>
          </c:cat>
          <c:val>
            <c:numRef>
              <c:f>DASHBOARD!$I$10:$I$21</c:f>
              <c:numCache>
                <c:formatCode>General</c:formatCode>
                <c:ptCount val="12"/>
                <c:pt idx="0">
                  <c:v>356</c:v>
                </c:pt>
                <c:pt idx="1">
                  <c:v>367</c:v>
                </c:pt>
                <c:pt idx="2">
                  <c:v>394</c:v>
                </c:pt>
                <c:pt idx="3">
                  <c:v>318</c:v>
                </c:pt>
                <c:pt idx="4">
                  <c:v>432</c:v>
                </c:pt>
                <c:pt idx="5">
                  <c:v>560</c:v>
                </c:pt>
                <c:pt idx="6">
                  <c:v>641</c:v>
                </c:pt>
                <c:pt idx="7">
                  <c:v>530</c:v>
                </c:pt>
                <c:pt idx="8">
                  <c:v>793</c:v>
                </c:pt>
                <c:pt idx="9">
                  <c:v>1025</c:v>
                </c:pt>
                <c:pt idx="10">
                  <c:v>1443</c:v>
                </c:pt>
                <c:pt idx="11">
                  <c:v>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4-4B89-A35C-4B4F42B2FAD9}"/>
            </c:ext>
          </c:extLst>
        </c:ser>
        <c:ser>
          <c:idx val="1"/>
          <c:order val="1"/>
          <c:tx>
            <c:strRef>
              <c:f>DASHBOARD!$J$8:$J$9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DASHBOARD!$G$10:$H$21</c:f>
              <c:multiLvlStrCache>
                <c:ptCount val="12"/>
                <c:lvl>
                  <c:pt idx="0">
                    <c:v>Educación</c:v>
                  </c:pt>
                  <c:pt idx="1">
                    <c:v>Comercio al por mayor e intermediarios del comercio, excepto de vehículos de motor y motocicletas</c:v>
                  </c:pt>
                  <c:pt idx="2">
                    <c:v>Actividades deportivas, recreativas y de entretenimiento</c:v>
                  </c:pt>
                  <c:pt idx="3">
                    <c:v>Industria de la alimentación</c:v>
                  </c:pt>
                  <c:pt idx="4">
                    <c:v>Construcción de edificios</c:v>
                  </c:pt>
                  <c:pt idx="5">
                    <c:v>Actividades postales y de correos</c:v>
                  </c:pt>
                  <c:pt idx="6">
                    <c:v>Comercio al por menor, excepto de vehículos de motor y motocicletas</c:v>
                  </c:pt>
                  <c:pt idx="7">
                    <c:v>Servicios a edificios y actividades de jardinería</c:v>
                  </c:pt>
                  <c:pt idx="8">
                    <c:v>Fabricación de bebidas</c:v>
                  </c:pt>
                  <c:pt idx="9">
                    <c:v>Actividades administrativas de oficina y otras actividades auxiliares a las empresas</c:v>
                  </c:pt>
                  <c:pt idx="10">
                    <c:v>Servicios de alojamiento</c:v>
                  </c:pt>
                  <c:pt idx="11">
                    <c:v>Servicios de comidas y bebidas</c:v>
                  </c:pt>
                </c:lvl>
                <c:lvl>
                  <c:pt idx="0">
                    <c:v>85</c:v>
                  </c:pt>
                  <c:pt idx="1">
                    <c:v>46</c:v>
                  </c:pt>
                  <c:pt idx="2">
                    <c:v>93</c:v>
                  </c:pt>
                  <c:pt idx="3">
                    <c:v>10</c:v>
                  </c:pt>
                  <c:pt idx="4">
                    <c:v>41</c:v>
                  </c:pt>
                  <c:pt idx="5">
                    <c:v>53</c:v>
                  </c:pt>
                  <c:pt idx="6">
                    <c:v>47</c:v>
                  </c:pt>
                  <c:pt idx="7">
                    <c:v>81</c:v>
                  </c:pt>
                  <c:pt idx="8">
                    <c:v>11</c:v>
                  </c:pt>
                  <c:pt idx="9">
                    <c:v>82</c:v>
                  </c:pt>
                  <c:pt idx="10">
                    <c:v>55</c:v>
                  </c:pt>
                  <c:pt idx="11">
                    <c:v>56</c:v>
                  </c:pt>
                </c:lvl>
              </c:multiLvlStrCache>
            </c:multiLvlStrRef>
          </c:cat>
          <c:val>
            <c:numRef>
              <c:f>DASHBOARD!$J$10:$J$21</c:f>
              <c:numCache>
                <c:formatCode>General</c:formatCode>
                <c:ptCount val="12"/>
                <c:pt idx="0">
                  <c:v>136</c:v>
                </c:pt>
                <c:pt idx="1">
                  <c:v>126</c:v>
                </c:pt>
                <c:pt idx="2">
                  <c:v>101</c:v>
                </c:pt>
                <c:pt idx="3">
                  <c:v>261</c:v>
                </c:pt>
                <c:pt idx="4">
                  <c:v>259</c:v>
                </c:pt>
                <c:pt idx="5">
                  <c:v>258</c:v>
                </c:pt>
                <c:pt idx="6">
                  <c:v>289</c:v>
                </c:pt>
                <c:pt idx="7">
                  <c:v>515</c:v>
                </c:pt>
                <c:pt idx="8">
                  <c:v>521</c:v>
                </c:pt>
                <c:pt idx="9">
                  <c:v>417</c:v>
                </c:pt>
                <c:pt idx="10">
                  <c:v>301</c:v>
                </c:pt>
                <c:pt idx="11">
                  <c:v>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34-4B89-A35C-4B4F42B2F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994463"/>
        <c:axId val="1504982848"/>
      </c:barChart>
      <c:catAx>
        <c:axId val="20799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4982848"/>
        <c:crosses val="autoZero"/>
        <c:auto val="1"/>
        <c:lblAlgn val="ctr"/>
        <c:lblOffset val="100"/>
        <c:noMultiLvlLbl val="0"/>
      </c:catAx>
      <c:valAx>
        <c:axId val="150498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799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85725</xdr:rowOff>
    </xdr:from>
    <xdr:to>
      <xdr:col>9</xdr:col>
      <xdr:colOff>38100</xdr:colOff>
      <xdr:row>4</xdr:row>
      <xdr:rowOff>333375</xdr:rowOff>
    </xdr:to>
    <xdr:sp macro="" textlink="">
      <xdr:nvSpPr>
        <xdr:cNvPr id="3" name="Rectángulo redondeado 3">
          <a:extLst>
            <a:ext uri="{FF2B5EF4-FFF2-40B4-BE49-F238E27FC236}">
              <a16:creationId xmlns:a16="http://schemas.microsoft.com/office/drawing/2014/main" id="{DA5DACA5-DE3F-4649-A317-5A0813238014}"/>
            </a:ext>
          </a:extLst>
        </xdr:cNvPr>
        <xdr:cNvSpPr/>
      </xdr:nvSpPr>
      <xdr:spPr>
        <a:xfrm>
          <a:off x="3895725" y="85725"/>
          <a:ext cx="6800850" cy="10096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Haettenschweiler" panose="020B0706040902060204" pitchFamily="34" charset="0"/>
            </a:rPr>
            <a:t>Informe</a:t>
          </a:r>
          <a:r>
            <a:rPr lang="es-ES" sz="28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Haettenschweiler" panose="020B0706040902060204" pitchFamily="34" charset="0"/>
            </a:rPr>
            <a:t> de contratacion por actividades</a:t>
          </a:r>
        </a:p>
        <a:p>
          <a:pPr algn="ctr"/>
          <a:r>
            <a:rPr lang="es-ES" sz="12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(Ciudad</a:t>
          </a:r>
          <a:r>
            <a:rPr lang="es-ES" sz="12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Toledo)</a:t>
          </a:r>
        </a:p>
        <a:p>
          <a:pPr algn="ctr"/>
          <a:r>
            <a:rPr lang="es-ES" sz="1400" b="1" i="1" u="sng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Ayuntamiento</a:t>
          </a:r>
          <a:r>
            <a:rPr lang="es-ES" sz="1400" b="1" i="1" u="sng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Toledo - Concejalía de Empleo</a:t>
          </a:r>
          <a:endParaRPr lang="es-ES" sz="1400" b="1" i="1" u="sng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190500</xdr:colOff>
      <xdr:row>6</xdr:row>
      <xdr:rowOff>47625</xdr:rowOff>
    </xdr:from>
    <xdr:to>
      <xdr:col>8</xdr:col>
      <xdr:colOff>57150</xdr:colOff>
      <xdr:row>7</xdr:row>
      <xdr:rowOff>104775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9DFBD13-5B3A-4A36-98BA-20BD54C02DB9}"/>
            </a:ext>
          </a:extLst>
        </xdr:cNvPr>
        <xdr:cNvSpPr/>
      </xdr:nvSpPr>
      <xdr:spPr>
        <a:xfrm>
          <a:off x="3905250" y="1238250"/>
          <a:ext cx="6410325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LAS 12 ACTIVIDADES CON MÁS CONTRATACION</a:t>
          </a:r>
        </a:p>
        <a:p>
          <a:pPr algn="ctr"/>
          <a:endParaRPr lang="es-ES" sz="1100" b="1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100546</xdr:colOff>
      <xdr:row>1</xdr:row>
      <xdr:rowOff>9526</xdr:rowOff>
    </xdr:from>
    <xdr:to>
      <xdr:col>11</xdr:col>
      <xdr:colOff>361708</xdr:colOff>
      <xdr:row>4</xdr:row>
      <xdr:rowOff>371476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C5A9D4-5909-4F27-8F14-A828D6952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7646" y="200026"/>
          <a:ext cx="1432737" cy="93345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15</xdr:row>
      <xdr:rowOff>76200</xdr:rowOff>
    </xdr:from>
    <xdr:to>
      <xdr:col>19</xdr:col>
      <xdr:colOff>247650</xdr:colOff>
      <xdr:row>29</xdr:row>
      <xdr:rowOff>152400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911F7BFF-4A00-4CBF-BD1C-8E99E0FD8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</xdr:colOff>
      <xdr:row>0</xdr:row>
      <xdr:rowOff>171450</xdr:rowOff>
    </xdr:from>
    <xdr:to>
      <xdr:col>19</xdr:col>
      <xdr:colOff>257175</xdr:colOff>
      <xdr:row>14</xdr:row>
      <xdr:rowOff>9525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C73C8B7-84CE-47FD-900C-2571C07BF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323850</xdr:colOff>
      <xdr:row>22</xdr:row>
      <xdr:rowOff>47625</xdr:rowOff>
    </xdr:from>
    <xdr:to>
      <xdr:col>7</xdr:col>
      <xdr:colOff>1628775</xdr:colOff>
      <xdr:row>25</xdr:row>
      <xdr:rowOff>142874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8" name="SEXO">
              <a:extLst>
                <a:ext uri="{FF2B5EF4-FFF2-40B4-BE49-F238E27FC236}">
                  <a16:creationId xmlns:a16="http://schemas.microsoft.com/office/drawing/2014/main" id="{55972910-80CA-4ACB-B2D1-5E227D02BC9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33900" y="4457700"/>
              <a:ext cx="1762125" cy="6667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1800225</xdr:colOff>
      <xdr:row>22</xdr:row>
      <xdr:rowOff>47625</xdr:rowOff>
    </xdr:from>
    <xdr:to>
      <xdr:col>7</xdr:col>
      <xdr:colOff>4867275</xdr:colOff>
      <xdr:row>25</xdr:row>
      <xdr:rowOff>133351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9" name="MES">
              <a:extLst>
                <a:ext uri="{FF2B5EF4-FFF2-40B4-BE49-F238E27FC236}">
                  <a16:creationId xmlns:a16="http://schemas.microsoft.com/office/drawing/2014/main" id="{68D8E72B-9D74-494D-9639-4639D7AB4D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67475" y="4457700"/>
              <a:ext cx="3067050" cy="6572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4981575</xdr:colOff>
      <xdr:row>22</xdr:row>
      <xdr:rowOff>57150</xdr:rowOff>
    </xdr:from>
    <xdr:to>
      <xdr:col>10</xdr:col>
      <xdr:colOff>47625</xdr:colOff>
      <xdr:row>25</xdr:row>
      <xdr:rowOff>123825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0" name="AÑO">
              <a:extLst>
                <a:ext uri="{FF2B5EF4-FFF2-40B4-BE49-F238E27FC236}">
                  <a16:creationId xmlns:a16="http://schemas.microsoft.com/office/drawing/2014/main" id="{C922B8C8-D797-4904-874C-15A667650FC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48825" y="4467225"/>
              <a:ext cx="1819275" cy="638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0</xdr:row>
      <xdr:rowOff>38100</xdr:rowOff>
    </xdr:from>
    <xdr:to>
      <xdr:col>5</xdr:col>
      <xdr:colOff>295275</xdr:colOff>
      <xdr:row>31</xdr:row>
      <xdr:rowOff>161925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8E89135D-4FF6-4E37-A213-765E201E37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disticas%20desempleo%20se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"/>
      <sheetName val="Ds_Marzo_20"/>
      <sheetName val="Ds_Marzo_19"/>
      <sheetName val="Ds_Abril_19"/>
      <sheetName val="DS_Mayo_19"/>
      <sheetName val="DS_Mayo_20"/>
      <sheetName val="Ds_Abr_20"/>
      <sheetName val="Historico Actividades por edad"/>
      <sheetName val="Resumen por actividades"/>
      <sheetName val="Resumen por Edades"/>
      <sheetName val="DASH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rnando Muñoz Rio-Perez" refreshedDate="44015.350319907404" createdVersion="5" refreshedVersion="6" minRefreshableVersion="3" recordCount="653" xr:uid="{00000000-000A-0000-FFFF-FFFF01000000}">
  <cacheSource type="worksheet">
    <worksheetSource name="Hs_Cont"/>
  </cacheSource>
  <cacheFields count="16">
    <cacheField name="Id" numFmtId="0">
      <sharedItems containsSemiMixedTypes="0" containsString="0" containsNumber="1" containsInteger="1" minValue="1" maxValue="99" count="75">
        <n v="1"/>
        <n v="2"/>
        <n v="8"/>
        <n v="10"/>
        <n v="11"/>
        <n v="21"/>
        <n v="22"/>
        <n v="24"/>
        <n v="25"/>
        <n v="26"/>
        <n v="27"/>
        <n v="28"/>
        <n v="30"/>
        <n v="33"/>
        <n v="35"/>
        <n v="38"/>
        <n v="41"/>
        <n v="42"/>
        <n v="43"/>
        <n v="45"/>
        <n v="46"/>
        <n v="47"/>
        <n v="49"/>
        <n v="52"/>
        <n v="53"/>
        <n v="56"/>
        <n v="59"/>
        <n v="61"/>
        <n v="68"/>
        <n v="69"/>
        <n v="70"/>
        <n v="71"/>
        <n v="72"/>
        <n v="74"/>
        <n v="75"/>
        <n v="77"/>
        <n v="78"/>
        <n v="80"/>
        <n v="81"/>
        <n v="82"/>
        <n v="84"/>
        <n v="85"/>
        <n v="86"/>
        <n v="87"/>
        <n v="88"/>
        <n v="90"/>
        <n v="93"/>
        <n v="94"/>
        <n v="95"/>
        <n v="96"/>
        <n v="18"/>
        <n v="60"/>
        <n v="64"/>
        <n v="66"/>
        <n v="73"/>
        <n v="97"/>
        <n v="14"/>
        <n v="55"/>
        <n v="58"/>
        <n v="62"/>
        <n v="63"/>
        <n v="79"/>
        <n v="91"/>
        <n v="92"/>
        <n v="99"/>
        <n v="16"/>
        <n v="20"/>
        <n v="32"/>
        <n v="36"/>
        <n v="37"/>
        <n v="65"/>
        <n v="15"/>
        <n v="23"/>
        <n v="31"/>
        <n v="98" u="1"/>
      </sharedItems>
    </cacheField>
    <cacheField name="TbActividades.descripcion" numFmtId="0">
      <sharedItems count="75">
        <s v="Agricultura, ganadería, caza y servicios relacionados con las mismas."/>
        <s v="Silvicultura y explotación forestal"/>
        <s v="Otras industrias extractivas"/>
        <s v="Industria de la alimentación"/>
        <s v="Fabricación de bebidas"/>
        <s v="Fabricación de productos farmacéuticos"/>
        <s v="Fabricación de productos de caucho y plásticos"/>
        <s v="Metalurgia; fabricación de productos de hierro, acero y ferroaleaciones"/>
        <s v="Fabricación de productos metálicos excepto maquinaria y equipo"/>
        <s v="Fabricación de productos informáticos, electrónicos y ópticos"/>
        <s v="Fabricación de material y equipo eléctrico"/>
        <s v="Fabricación de maquinaria y equipo n.c.o.p. (No clasificado en otra parte)"/>
        <s v="Fabricación de otro material de transporte"/>
        <s v="Reparación e instalación de maquinaria y equipo"/>
        <s v="Suministro de energía eléctrica, gas, vapor y aire acondicionado"/>
        <s v="Recogida, tratamiento y eliminación de residuos; valorización"/>
        <s v="Construcción de edificios"/>
        <s v="Ingeniería civil"/>
        <s v="Actividades de construcción especializada"/>
        <s v="Venta y reparación de vehículos de motor y motocicletas"/>
        <s v="Comercio al por mayor e intermediarios del comercio, excepto de vehículos de motor y motocicletas"/>
        <s v="Comercio al por menor, excepto de vehículos de motor y motocicletas"/>
        <s v="Transporte terrestre y por tubería"/>
        <s v="Almacenamiento y actividades anexas al transporte"/>
        <s v="Actividades postales y de correos"/>
        <s v="Servicios de comidas y bebidas"/>
        <s v="Actividades cinematográficas, de vídeo y de programas de televisión, grabacion de sonido y edición musical"/>
        <s v="Telecomunicaciones"/>
        <s v="Actividades inmobiliarias"/>
        <s v="Actividades jurídicas y de contabilidad"/>
        <s v="Actividades de las sedes centrales; actividades de consultoría de gestión empresarial"/>
        <s v="Servicios técnicos de arquitectura e ingeniería; ensayos y análisis técnicos"/>
        <s v="Investigación y desarrollo"/>
        <s v="Otras actividades profesionales, científicas y técnicas"/>
        <s v="Actividades veterinarias"/>
        <s v="Actividades de alquiler"/>
        <s v="Actividades relacionadas con el empleo"/>
        <s v="Actividades de seguridad e investigación"/>
        <s v="Servicios a edificios y actividades de jardinería"/>
        <s v="Actividades administrativas de oficina y otras actividades auxiliares a las empresas"/>
        <s v="Administración Pública y defensa; Seguridad Social obligatoria"/>
        <s v="Educación"/>
        <s v="Actividades sanitarias"/>
        <s v="Asistencia en establecimientos residenciales"/>
        <s v="Actividades de servicios sociales sin alojamiento"/>
        <s v="Actividades de creación, artísticas y espectáculos"/>
        <s v="Actividades deportivas, recreativas y de entretenimiento"/>
        <s v="Actividades asociativas"/>
        <s v="Reparación de ordenadores, efectos personales y artículos de uso doméstico"/>
        <s v="Otros servicios personales"/>
        <s v="Artes gráficas y reproducción de soportes grabados"/>
        <s v="Actividades de programación y emisión de radio y televisión"/>
        <s v="Servicios financieros, excepto seguros y fondos de pensiones"/>
        <s v="Actividades auxiliares a los servicios financieros y a los seguros"/>
        <s v="Publicidad y estudios de mercado"/>
        <s v="Actividades de los hogares como empleadores de personal doméstico"/>
        <s v="Confección de prendas de vestir"/>
        <s v="Servicios de alojamiento"/>
        <s v="Edición"/>
        <s v="Programación, consultoría y otras actividades relacionadas con la informática"/>
        <s v="Servicios de información"/>
        <s v="Actividades de agencias de viajes, operadores turísticos, servicios de reservas y actividades relacinadas con los mismos"/>
        <s v="Actividades de bibliotecas, archivos, museos y otras actividades culturales"/>
        <s v="Actividades de juegos de azar y apuestas"/>
        <s v="Actividades de organizaciones y organismos extraterritoriales"/>
        <s v="Industria de la madera y del corcho, excepto muebles; cestería y espartería"/>
        <s v="Industria química"/>
        <s v="Otras industrias manufactureras"/>
        <s v="Captación, depuración y distribución de agua"/>
        <s v="Recogida y tratamiento de aguas residuales"/>
        <s v="Seguros, reaseguros y fondos de pensiones, excepto Seguridad Social obligatoria"/>
        <s v="Industria del cuero y del calzado"/>
        <s v="Fabricación de otros productos minerales no metálicos"/>
        <s v="Fabricación de muebles"/>
        <s v="Actividades de los hogares como productores de bienes y servicios para uso propio" u="1"/>
      </sharedItems>
    </cacheField>
    <cacheField name="16-19" numFmtId="0">
      <sharedItems containsString="0" containsBlank="1" containsNumber="1" containsInteger="1" minValue="1" maxValue="43"/>
    </cacheField>
    <cacheField name="20-24" numFmtId="0">
      <sharedItems containsString="0" containsBlank="1" containsNumber="1" containsInteger="1" minValue="1" maxValue="164"/>
    </cacheField>
    <cacheField name="25-29" numFmtId="0">
      <sharedItems containsString="0" containsBlank="1" containsNumber="1" containsInteger="1" minValue="1" maxValue="112"/>
    </cacheField>
    <cacheField name="30-34" numFmtId="0">
      <sharedItems containsString="0" containsBlank="1" containsNumber="1" containsInteger="1" minValue="1" maxValue="104"/>
    </cacheField>
    <cacheField name="35-39" numFmtId="0">
      <sharedItems containsString="0" containsBlank="1" containsNumber="1" containsInteger="1" minValue="1" maxValue="93"/>
    </cacheField>
    <cacheField name="40-44" numFmtId="0">
      <sharedItems containsString="0" containsBlank="1" containsNumber="1" containsInteger="1" minValue="1" maxValue="100"/>
    </cacheField>
    <cacheField name="45-49" numFmtId="0">
      <sharedItems containsString="0" containsBlank="1" containsNumber="1" containsInteger="1" minValue="1" maxValue="91"/>
    </cacheField>
    <cacheField name="50-54" numFmtId="0">
      <sharedItems containsString="0" containsBlank="1" containsNumber="1" containsInteger="1" minValue="1" maxValue="83"/>
    </cacheField>
    <cacheField name="55-59" numFmtId="0">
      <sharedItems containsString="0" containsBlank="1" containsNumber="1" containsInteger="1" minValue="0" maxValue="70"/>
    </cacheField>
    <cacheField name="&gt;59" numFmtId="0">
      <sharedItems containsString="0" containsBlank="1" containsNumber="1" containsInteger="1" minValue="1" maxValue="24"/>
    </cacheField>
    <cacheField name="SEXO" numFmtId="0">
      <sharedItems count="3">
        <s v="H"/>
        <s v="M"/>
        <s v="F" u="1"/>
      </sharedItems>
    </cacheField>
    <cacheField name="MES" numFmtId="0">
      <sharedItems count="3">
        <s v="MAYO"/>
        <s v="ABRIL"/>
        <s v="MARZO"/>
      </sharedItems>
    </cacheField>
    <cacheField name="AÑO" numFmtId="0">
      <sharedItems containsSemiMixedTypes="0" containsString="0" containsNumber="1" containsInteger="1" minValue="19" maxValue="2020" count="3">
        <n v="2020"/>
        <n v="2019"/>
        <n v="19" u="1"/>
      </sharedItems>
    </cacheField>
    <cacheField name="TOTAL" numFmtId="0">
      <sharedItems containsSemiMixedTypes="0" containsString="0" containsNumber="1" containsInteger="1" minValue="1" maxValue="828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3">
  <r>
    <x v="0"/>
    <x v="0"/>
    <n v="1"/>
    <m/>
    <m/>
    <m/>
    <n v="2"/>
    <n v="3"/>
    <n v="5"/>
    <n v="4"/>
    <n v="1"/>
    <n v="2"/>
    <x v="0"/>
    <x v="0"/>
    <x v="0"/>
    <n v="18"/>
  </r>
  <r>
    <x v="1"/>
    <x v="1"/>
    <m/>
    <m/>
    <n v="1"/>
    <n v="2"/>
    <n v="14"/>
    <n v="10"/>
    <n v="8"/>
    <n v="1"/>
    <m/>
    <n v="1"/>
    <x v="0"/>
    <x v="0"/>
    <x v="0"/>
    <n v="37"/>
  </r>
  <r>
    <x v="2"/>
    <x v="2"/>
    <m/>
    <m/>
    <m/>
    <m/>
    <m/>
    <m/>
    <m/>
    <n v="1"/>
    <m/>
    <m/>
    <x v="0"/>
    <x v="0"/>
    <x v="0"/>
    <n v="1"/>
  </r>
  <r>
    <x v="3"/>
    <x v="3"/>
    <n v="6"/>
    <n v="11"/>
    <n v="13"/>
    <n v="11"/>
    <n v="5"/>
    <n v="8"/>
    <n v="4"/>
    <n v="5"/>
    <n v="1"/>
    <n v="3"/>
    <x v="0"/>
    <x v="0"/>
    <x v="0"/>
    <n v="67"/>
  </r>
  <r>
    <x v="4"/>
    <x v="4"/>
    <m/>
    <m/>
    <n v="11"/>
    <n v="9"/>
    <n v="7"/>
    <n v="16"/>
    <n v="16"/>
    <n v="17"/>
    <n v="9"/>
    <n v="2"/>
    <x v="0"/>
    <x v="0"/>
    <x v="0"/>
    <n v="87"/>
  </r>
  <r>
    <x v="5"/>
    <x v="5"/>
    <m/>
    <n v="1"/>
    <n v="8"/>
    <n v="7"/>
    <n v="5"/>
    <n v="4"/>
    <m/>
    <n v="1"/>
    <n v="2"/>
    <m/>
    <x v="0"/>
    <x v="0"/>
    <x v="0"/>
    <n v="28"/>
  </r>
  <r>
    <x v="6"/>
    <x v="6"/>
    <n v="1"/>
    <m/>
    <n v="1"/>
    <m/>
    <m/>
    <m/>
    <n v="1"/>
    <m/>
    <m/>
    <m/>
    <x v="0"/>
    <x v="0"/>
    <x v="0"/>
    <n v="3"/>
  </r>
  <r>
    <x v="7"/>
    <x v="7"/>
    <n v="1"/>
    <n v="2"/>
    <n v="3"/>
    <n v="1"/>
    <n v="2"/>
    <n v="2"/>
    <m/>
    <m/>
    <m/>
    <m/>
    <x v="0"/>
    <x v="0"/>
    <x v="0"/>
    <n v="11"/>
  </r>
  <r>
    <x v="8"/>
    <x v="8"/>
    <m/>
    <m/>
    <m/>
    <m/>
    <n v="1"/>
    <m/>
    <n v="1"/>
    <m/>
    <m/>
    <m/>
    <x v="0"/>
    <x v="0"/>
    <x v="0"/>
    <n v="2"/>
  </r>
  <r>
    <x v="9"/>
    <x v="9"/>
    <m/>
    <n v="1"/>
    <n v="4"/>
    <n v="2"/>
    <n v="2"/>
    <n v="2"/>
    <n v="1"/>
    <n v="3"/>
    <n v="1"/>
    <m/>
    <x v="0"/>
    <x v="0"/>
    <x v="0"/>
    <n v="16"/>
  </r>
  <r>
    <x v="10"/>
    <x v="10"/>
    <m/>
    <m/>
    <m/>
    <m/>
    <n v="2"/>
    <m/>
    <m/>
    <m/>
    <m/>
    <m/>
    <x v="0"/>
    <x v="0"/>
    <x v="0"/>
    <n v="2"/>
  </r>
  <r>
    <x v="11"/>
    <x v="11"/>
    <n v="2"/>
    <n v="4"/>
    <n v="4"/>
    <m/>
    <m/>
    <n v="2"/>
    <n v="1"/>
    <n v="1"/>
    <m/>
    <m/>
    <x v="0"/>
    <x v="0"/>
    <x v="0"/>
    <n v="14"/>
  </r>
  <r>
    <x v="12"/>
    <x v="12"/>
    <m/>
    <m/>
    <n v="1"/>
    <m/>
    <m/>
    <m/>
    <m/>
    <n v="1"/>
    <m/>
    <m/>
    <x v="0"/>
    <x v="0"/>
    <x v="0"/>
    <n v="2"/>
  </r>
  <r>
    <x v="13"/>
    <x v="13"/>
    <m/>
    <n v="1"/>
    <n v="1"/>
    <n v="1"/>
    <n v="3"/>
    <n v="1"/>
    <m/>
    <n v="3"/>
    <m/>
    <m/>
    <x v="0"/>
    <x v="0"/>
    <x v="0"/>
    <n v="10"/>
  </r>
  <r>
    <x v="14"/>
    <x v="14"/>
    <m/>
    <m/>
    <n v="1"/>
    <m/>
    <m/>
    <m/>
    <m/>
    <m/>
    <m/>
    <m/>
    <x v="0"/>
    <x v="0"/>
    <x v="0"/>
    <n v="1"/>
  </r>
  <r>
    <x v="15"/>
    <x v="15"/>
    <m/>
    <m/>
    <n v="2"/>
    <n v="1"/>
    <n v="6"/>
    <n v="2"/>
    <n v="2"/>
    <n v="2"/>
    <n v="4"/>
    <n v="4"/>
    <x v="0"/>
    <x v="0"/>
    <x v="0"/>
    <n v="23"/>
  </r>
  <r>
    <x v="16"/>
    <x v="16"/>
    <m/>
    <n v="5"/>
    <n v="6"/>
    <n v="16"/>
    <n v="13"/>
    <n v="12"/>
    <n v="18"/>
    <n v="11"/>
    <n v="8"/>
    <n v="8"/>
    <x v="0"/>
    <x v="0"/>
    <x v="0"/>
    <n v="97"/>
  </r>
  <r>
    <x v="17"/>
    <x v="17"/>
    <n v="1"/>
    <m/>
    <n v="4"/>
    <n v="2"/>
    <n v="2"/>
    <n v="1"/>
    <n v="2"/>
    <n v="4"/>
    <n v="2"/>
    <m/>
    <x v="0"/>
    <x v="0"/>
    <x v="0"/>
    <n v="18"/>
  </r>
  <r>
    <x v="18"/>
    <x v="18"/>
    <n v="1"/>
    <n v="1"/>
    <n v="9"/>
    <n v="11"/>
    <n v="6"/>
    <n v="12"/>
    <n v="9"/>
    <n v="10"/>
    <n v="7"/>
    <n v="4"/>
    <x v="0"/>
    <x v="0"/>
    <x v="0"/>
    <n v="70"/>
  </r>
  <r>
    <x v="19"/>
    <x v="19"/>
    <m/>
    <m/>
    <n v="1"/>
    <n v="1"/>
    <n v="1"/>
    <n v="1"/>
    <m/>
    <n v="1"/>
    <m/>
    <n v="1"/>
    <x v="0"/>
    <x v="0"/>
    <x v="0"/>
    <n v="6"/>
  </r>
  <r>
    <x v="20"/>
    <x v="20"/>
    <m/>
    <n v="4"/>
    <n v="7"/>
    <n v="8"/>
    <n v="1"/>
    <n v="2"/>
    <n v="3"/>
    <n v="2"/>
    <n v="4"/>
    <n v="1"/>
    <x v="0"/>
    <x v="0"/>
    <x v="0"/>
    <n v="32"/>
  </r>
  <r>
    <x v="21"/>
    <x v="21"/>
    <n v="3"/>
    <n v="8"/>
    <n v="10"/>
    <n v="8"/>
    <n v="5"/>
    <m/>
    <n v="2"/>
    <n v="1"/>
    <m/>
    <m/>
    <x v="0"/>
    <x v="0"/>
    <x v="0"/>
    <n v="37"/>
  </r>
  <r>
    <x v="22"/>
    <x v="22"/>
    <m/>
    <n v="6"/>
    <n v="6"/>
    <n v="2"/>
    <n v="6"/>
    <n v="9"/>
    <m/>
    <n v="2"/>
    <n v="2"/>
    <m/>
    <x v="0"/>
    <x v="0"/>
    <x v="0"/>
    <n v="33"/>
  </r>
  <r>
    <x v="23"/>
    <x v="23"/>
    <n v="1"/>
    <n v="2"/>
    <n v="1"/>
    <n v="1"/>
    <n v="2"/>
    <n v="3"/>
    <m/>
    <n v="2"/>
    <m/>
    <m/>
    <x v="0"/>
    <x v="0"/>
    <x v="0"/>
    <n v="12"/>
  </r>
  <r>
    <x v="24"/>
    <x v="24"/>
    <n v="2"/>
    <n v="5"/>
    <n v="4"/>
    <n v="7"/>
    <n v="7"/>
    <n v="3"/>
    <n v="5"/>
    <n v="4"/>
    <n v="1"/>
    <m/>
    <x v="0"/>
    <x v="0"/>
    <x v="0"/>
    <n v="38"/>
  </r>
  <r>
    <x v="25"/>
    <x v="25"/>
    <n v="1"/>
    <n v="3"/>
    <n v="2"/>
    <n v="1"/>
    <n v="2"/>
    <n v="2"/>
    <n v="1"/>
    <m/>
    <m/>
    <m/>
    <x v="0"/>
    <x v="0"/>
    <x v="0"/>
    <n v="12"/>
  </r>
  <r>
    <x v="26"/>
    <x v="26"/>
    <m/>
    <m/>
    <m/>
    <m/>
    <m/>
    <n v="1"/>
    <m/>
    <m/>
    <m/>
    <m/>
    <x v="0"/>
    <x v="0"/>
    <x v="0"/>
    <n v="1"/>
  </r>
  <r>
    <x v="27"/>
    <x v="27"/>
    <m/>
    <m/>
    <m/>
    <m/>
    <m/>
    <n v="1"/>
    <n v="1"/>
    <m/>
    <n v="1"/>
    <m/>
    <x v="0"/>
    <x v="0"/>
    <x v="0"/>
    <n v="3"/>
  </r>
  <r>
    <x v="28"/>
    <x v="28"/>
    <m/>
    <n v="1"/>
    <n v="2"/>
    <m/>
    <m/>
    <m/>
    <m/>
    <m/>
    <m/>
    <m/>
    <x v="0"/>
    <x v="0"/>
    <x v="0"/>
    <n v="3"/>
  </r>
  <r>
    <x v="29"/>
    <x v="29"/>
    <m/>
    <n v="1"/>
    <n v="2"/>
    <n v="1"/>
    <m/>
    <m/>
    <m/>
    <m/>
    <m/>
    <m/>
    <x v="0"/>
    <x v="0"/>
    <x v="0"/>
    <n v="4"/>
  </r>
  <r>
    <x v="30"/>
    <x v="30"/>
    <m/>
    <m/>
    <n v="1"/>
    <m/>
    <m/>
    <m/>
    <m/>
    <m/>
    <m/>
    <m/>
    <x v="0"/>
    <x v="0"/>
    <x v="0"/>
    <n v="1"/>
  </r>
  <r>
    <x v="31"/>
    <x v="31"/>
    <m/>
    <m/>
    <m/>
    <m/>
    <m/>
    <m/>
    <n v="2"/>
    <m/>
    <m/>
    <m/>
    <x v="0"/>
    <x v="0"/>
    <x v="0"/>
    <n v="2"/>
  </r>
  <r>
    <x v="32"/>
    <x v="32"/>
    <m/>
    <m/>
    <n v="1"/>
    <m/>
    <n v="1"/>
    <m/>
    <n v="1"/>
    <m/>
    <m/>
    <m/>
    <x v="0"/>
    <x v="0"/>
    <x v="0"/>
    <n v="3"/>
  </r>
  <r>
    <x v="33"/>
    <x v="33"/>
    <m/>
    <m/>
    <m/>
    <m/>
    <n v="1"/>
    <m/>
    <m/>
    <n v="2"/>
    <n v="1"/>
    <m/>
    <x v="0"/>
    <x v="0"/>
    <x v="0"/>
    <n v="4"/>
  </r>
  <r>
    <x v="34"/>
    <x v="34"/>
    <m/>
    <m/>
    <n v="1"/>
    <m/>
    <m/>
    <m/>
    <m/>
    <m/>
    <m/>
    <m/>
    <x v="0"/>
    <x v="0"/>
    <x v="0"/>
    <n v="1"/>
  </r>
  <r>
    <x v="35"/>
    <x v="35"/>
    <m/>
    <m/>
    <m/>
    <n v="1"/>
    <n v="2"/>
    <m/>
    <m/>
    <m/>
    <m/>
    <n v="1"/>
    <x v="0"/>
    <x v="0"/>
    <x v="0"/>
    <n v="4"/>
  </r>
  <r>
    <x v="36"/>
    <x v="36"/>
    <m/>
    <m/>
    <n v="3"/>
    <m/>
    <m/>
    <m/>
    <m/>
    <m/>
    <m/>
    <m/>
    <x v="0"/>
    <x v="0"/>
    <x v="0"/>
    <n v="3"/>
  </r>
  <r>
    <x v="37"/>
    <x v="37"/>
    <m/>
    <n v="1"/>
    <n v="6"/>
    <n v="3"/>
    <n v="1"/>
    <n v="1"/>
    <n v="2"/>
    <n v="1"/>
    <n v="1"/>
    <m/>
    <x v="0"/>
    <x v="0"/>
    <x v="0"/>
    <n v="16"/>
  </r>
  <r>
    <x v="38"/>
    <x v="38"/>
    <m/>
    <n v="1"/>
    <n v="2"/>
    <n v="5"/>
    <n v="3"/>
    <n v="2"/>
    <n v="3"/>
    <n v="4"/>
    <n v="3"/>
    <m/>
    <x v="0"/>
    <x v="0"/>
    <x v="0"/>
    <n v="23"/>
  </r>
  <r>
    <x v="39"/>
    <x v="39"/>
    <m/>
    <n v="4"/>
    <n v="5"/>
    <m/>
    <n v="1"/>
    <n v="6"/>
    <n v="2"/>
    <n v="4"/>
    <m/>
    <m/>
    <x v="0"/>
    <x v="0"/>
    <x v="0"/>
    <n v="22"/>
  </r>
  <r>
    <x v="40"/>
    <x v="40"/>
    <n v="6"/>
    <n v="6"/>
    <n v="2"/>
    <m/>
    <n v="1"/>
    <n v="1"/>
    <n v="3"/>
    <m/>
    <m/>
    <m/>
    <x v="0"/>
    <x v="0"/>
    <x v="0"/>
    <n v="19"/>
  </r>
  <r>
    <x v="41"/>
    <x v="41"/>
    <m/>
    <m/>
    <n v="1"/>
    <n v="1"/>
    <m/>
    <m/>
    <n v="1"/>
    <m/>
    <n v="1"/>
    <m/>
    <x v="0"/>
    <x v="0"/>
    <x v="0"/>
    <n v="4"/>
  </r>
  <r>
    <x v="42"/>
    <x v="42"/>
    <m/>
    <n v="1"/>
    <n v="2"/>
    <n v="2"/>
    <n v="5"/>
    <m/>
    <n v="2"/>
    <m/>
    <n v="1"/>
    <n v="1"/>
    <x v="0"/>
    <x v="0"/>
    <x v="0"/>
    <n v="14"/>
  </r>
  <r>
    <x v="43"/>
    <x v="43"/>
    <m/>
    <n v="2"/>
    <n v="3"/>
    <n v="1"/>
    <m/>
    <n v="2"/>
    <m/>
    <m/>
    <m/>
    <m/>
    <x v="0"/>
    <x v="0"/>
    <x v="0"/>
    <n v="8"/>
  </r>
  <r>
    <x v="44"/>
    <x v="44"/>
    <m/>
    <m/>
    <n v="1"/>
    <m/>
    <n v="1"/>
    <m/>
    <n v="1"/>
    <n v="2"/>
    <n v="2"/>
    <m/>
    <x v="0"/>
    <x v="0"/>
    <x v="0"/>
    <n v="7"/>
  </r>
  <r>
    <x v="45"/>
    <x v="45"/>
    <m/>
    <m/>
    <m/>
    <m/>
    <n v="1"/>
    <m/>
    <m/>
    <m/>
    <m/>
    <m/>
    <x v="0"/>
    <x v="0"/>
    <x v="0"/>
    <n v="1"/>
  </r>
  <r>
    <x v="46"/>
    <x v="46"/>
    <m/>
    <m/>
    <n v="1"/>
    <n v="1"/>
    <m/>
    <m/>
    <n v="1"/>
    <n v="1"/>
    <m/>
    <n v="1"/>
    <x v="0"/>
    <x v="0"/>
    <x v="0"/>
    <n v="5"/>
  </r>
  <r>
    <x v="47"/>
    <x v="47"/>
    <m/>
    <m/>
    <m/>
    <m/>
    <m/>
    <n v="1"/>
    <n v="2"/>
    <n v="1"/>
    <m/>
    <m/>
    <x v="0"/>
    <x v="0"/>
    <x v="0"/>
    <n v="4"/>
  </r>
  <r>
    <x v="48"/>
    <x v="48"/>
    <m/>
    <m/>
    <m/>
    <m/>
    <m/>
    <m/>
    <n v="1"/>
    <m/>
    <m/>
    <m/>
    <x v="0"/>
    <x v="0"/>
    <x v="0"/>
    <n v="1"/>
  </r>
  <r>
    <x v="49"/>
    <x v="49"/>
    <m/>
    <n v="2"/>
    <n v="3"/>
    <n v="1"/>
    <n v="1"/>
    <n v="3"/>
    <m/>
    <m/>
    <m/>
    <m/>
    <x v="0"/>
    <x v="0"/>
    <x v="0"/>
    <n v="10"/>
  </r>
  <r>
    <x v="0"/>
    <x v="0"/>
    <m/>
    <m/>
    <m/>
    <m/>
    <n v="2"/>
    <m/>
    <m/>
    <m/>
    <m/>
    <m/>
    <x v="1"/>
    <x v="0"/>
    <x v="0"/>
    <n v="2"/>
  </r>
  <r>
    <x v="1"/>
    <x v="1"/>
    <m/>
    <m/>
    <n v="1"/>
    <m/>
    <n v="1"/>
    <n v="1"/>
    <n v="1"/>
    <n v="1"/>
    <m/>
    <m/>
    <x v="1"/>
    <x v="0"/>
    <x v="0"/>
    <n v="5"/>
  </r>
  <r>
    <x v="3"/>
    <x v="3"/>
    <m/>
    <n v="4"/>
    <n v="6"/>
    <n v="1"/>
    <n v="9"/>
    <n v="1"/>
    <m/>
    <n v="3"/>
    <m/>
    <m/>
    <x v="1"/>
    <x v="0"/>
    <x v="0"/>
    <n v="24"/>
  </r>
  <r>
    <x v="4"/>
    <x v="4"/>
    <m/>
    <m/>
    <n v="5"/>
    <n v="3"/>
    <n v="6"/>
    <n v="8"/>
    <n v="4"/>
    <n v="5"/>
    <m/>
    <m/>
    <x v="1"/>
    <x v="0"/>
    <x v="0"/>
    <n v="31"/>
  </r>
  <r>
    <x v="50"/>
    <x v="50"/>
    <m/>
    <m/>
    <m/>
    <m/>
    <n v="1"/>
    <m/>
    <m/>
    <m/>
    <m/>
    <m/>
    <x v="1"/>
    <x v="0"/>
    <x v="0"/>
    <n v="1"/>
  </r>
  <r>
    <x v="5"/>
    <x v="5"/>
    <m/>
    <n v="1"/>
    <n v="1"/>
    <n v="3"/>
    <n v="3"/>
    <m/>
    <m/>
    <n v="1"/>
    <m/>
    <m/>
    <x v="1"/>
    <x v="0"/>
    <x v="0"/>
    <n v="9"/>
  </r>
  <r>
    <x v="6"/>
    <x v="6"/>
    <m/>
    <m/>
    <m/>
    <m/>
    <m/>
    <m/>
    <n v="1"/>
    <m/>
    <m/>
    <m/>
    <x v="1"/>
    <x v="0"/>
    <x v="0"/>
    <n v="1"/>
  </r>
  <r>
    <x v="7"/>
    <x v="7"/>
    <m/>
    <m/>
    <m/>
    <n v="1"/>
    <m/>
    <m/>
    <m/>
    <m/>
    <m/>
    <m/>
    <x v="1"/>
    <x v="0"/>
    <x v="0"/>
    <n v="1"/>
  </r>
  <r>
    <x v="9"/>
    <x v="9"/>
    <m/>
    <n v="1"/>
    <m/>
    <m/>
    <m/>
    <n v="2"/>
    <m/>
    <m/>
    <m/>
    <n v="1"/>
    <x v="1"/>
    <x v="0"/>
    <x v="0"/>
    <n v="4"/>
  </r>
  <r>
    <x v="11"/>
    <x v="11"/>
    <m/>
    <m/>
    <m/>
    <n v="1"/>
    <m/>
    <m/>
    <m/>
    <m/>
    <m/>
    <m/>
    <x v="1"/>
    <x v="0"/>
    <x v="0"/>
    <n v="1"/>
  </r>
  <r>
    <x v="15"/>
    <x v="15"/>
    <m/>
    <m/>
    <m/>
    <m/>
    <n v="1"/>
    <n v="1"/>
    <m/>
    <n v="1"/>
    <m/>
    <m/>
    <x v="1"/>
    <x v="0"/>
    <x v="0"/>
    <n v="3"/>
  </r>
  <r>
    <x v="16"/>
    <x v="16"/>
    <m/>
    <m/>
    <m/>
    <n v="1"/>
    <n v="1"/>
    <n v="1"/>
    <m/>
    <n v="1"/>
    <m/>
    <m/>
    <x v="1"/>
    <x v="0"/>
    <x v="0"/>
    <n v="4"/>
  </r>
  <r>
    <x v="17"/>
    <x v="17"/>
    <m/>
    <m/>
    <m/>
    <m/>
    <m/>
    <m/>
    <n v="1"/>
    <m/>
    <m/>
    <m/>
    <x v="1"/>
    <x v="0"/>
    <x v="0"/>
    <n v="1"/>
  </r>
  <r>
    <x v="18"/>
    <x v="18"/>
    <m/>
    <m/>
    <m/>
    <m/>
    <n v="1"/>
    <m/>
    <m/>
    <m/>
    <m/>
    <m/>
    <x v="1"/>
    <x v="0"/>
    <x v="0"/>
    <n v="1"/>
  </r>
  <r>
    <x v="20"/>
    <x v="20"/>
    <m/>
    <n v="1"/>
    <n v="4"/>
    <n v="1"/>
    <n v="4"/>
    <n v="6"/>
    <n v="10"/>
    <n v="2"/>
    <m/>
    <m/>
    <x v="1"/>
    <x v="0"/>
    <x v="0"/>
    <n v="28"/>
  </r>
  <r>
    <x v="21"/>
    <x v="21"/>
    <n v="1"/>
    <n v="1"/>
    <n v="8"/>
    <n v="4"/>
    <n v="6"/>
    <n v="2"/>
    <n v="3"/>
    <n v="1"/>
    <n v="2"/>
    <m/>
    <x v="1"/>
    <x v="0"/>
    <x v="0"/>
    <n v="28"/>
  </r>
  <r>
    <x v="22"/>
    <x v="22"/>
    <m/>
    <m/>
    <n v="2"/>
    <n v="1"/>
    <m/>
    <n v="3"/>
    <m/>
    <m/>
    <m/>
    <m/>
    <x v="1"/>
    <x v="0"/>
    <x v="0"/>
    <n v="6"/>
  </r>
  <r>
    <x v="23"/>
    <x v="23"/>
    <m/>
    <m/>
    <n v="8"/>
    <n v="1"/>
    <n v="4"/>
    <n v="1"/>
    <m/>
    <n v="1"/>
    <m/>
    <m/>
    <x v="1"/>
    <x v="0"/>
    <x v="0"/>
    <n v="15"/>
  </r>
  <r>
    <x v="24"/>
    <x v="24"/>
    <m/>
    <n v="1"/>
    <n v="2"/>
    <n v="3"/>
    <n v="3"/>
    <n v="2"/>
    <n v="8"/>
    <n v="7"/>
    <n v="7"/>
    <m/>
    <x v="1"/>
    <x v="0"/>
    <x v="0"/>
    <n v="33"/>
  </r>
  <r>
    <x v="25"/>
    <x v="25"/>
    <m/>
    <n v="2"/>
    <n v="7"/>
    <n v="1"/>
    <n v="2"/>
    <n v="1"/>
    <m/>
    <n v="1"/>
    <m/>
    <m/>
    <x v="1"/>
    <x v="0"/>
    <x v="0"/>
    <n v="14"/>
  </r>
  <r>
    <x v="26"/>
    <x v="26"/>
    <m/>
    <m/>
    <n v="1"/>
    <n v="1"/>
    <m/>
    <n v="1"/>
    <m/>
    <m/>
    <m/>
    <m/>
    <x v="1"/>
    <x v="0"/>
    <x v="0"/>
    <n v="3"/>
  </r>
  <r>
    <x v="51"/>
    <x v="51"/>
    <m/>
    <m/>
    <n v="1"/>
    <m/>
    <m/>
    <m/>
    <m/>
    <m/>
    <m/>
    <m/>
    <x v="1"/>
    <x v="0"/>
    <x v="0"/>
    <n v="1"/>
  </r>
  <r>
    <x v="52"/>
    <x v="52"/>
    <m/>
    <m/>
    <n v="1"/>
    <m/>
    <m/>
    <m/>
    <m/>
    <m/>
    <m/>
    <m/>
    <x v="1"/>
    <x v="0"/>
    <x v="0"/>
    <n v="1"/>
  </r>
  <r>
    <x v="53"/>
    <x v="53"/>
    <m/>
    <m/>
    <n v="1"/>
    <n v="1"/>
    <m/>
    <m/>
    <n v="1"/>
    <m/>
    <m/>
    <m/>
    <x v="1"/>
    <x v="0"/>
    <x v="0"/>
    <n v="3"/>
  </r>
  <r>
    <x v="28"/>
    <x v="28"/>
    <m/>
    <m/>
    <m/>
    <m/>
    <m/>
    <m/>
    <m/>
    <m/>
    <n v="1"/>
    <m/>
    <x v="1"/>
    <x v="0"/>
    <x v="0"/>
    <n v="1"/>
  </r>
  <r>
    <x v="29"/>
    <x v="29"/>
    <m/>
    <m/>
    <n v="5"/>
    <m/>
    <n v="1"/>
    <n v="1"/>
    <m/>
    <n v="1"/>
    <n v="1"/>
    <m/>
    <x v="1"/>
    <x v="0"/>
    <x v="0"/>
    <n v="9"/>
  </r>
  <r>
    <x v="31"/>
    <x v="31"/>
    <m/>
    <m/>
    <n v="1"/>
    <m/>
    <n v="1"/>
    <m/>
    <m/>
    <m/>
    <m/>
    <m/>
    <x v="1"/>
    <x v="0"/>
    <x v="0"/>
    <n v="2"/>
  </r>
  <r>
    <x v="32"/>
    <x v="32"/>
    <m/>
    <m/>
    <m/>
    <m/>
    <n v="1"/>
    <m/>
    <n v="1"/>
    <m/>
    <m/>
    <m/>
    <x v="1"/>
    <x v="0"/>
    <x v="0"/>
    <n v="2"/>
  </r>
  <r>
    <x v="54"/>
    <x v="54"/>
    <m/>
    <m/>
    <m/>
    <m/>
    <m/>
    <n v="1"/>
    <n v="1"/>
    <m/>
    <m/>
    <m/>
    <x v="1"/>
    <x v="0"/>
    <x v="0"/>
    <n v="2"/>
  </r>
  <r>
    <x v="33"/>
    <x v="33"/>
    <m/>
    <m/>
    <m/>
    <n v="1"/>
    <m/>
    <n v="2"/>
    <m/>
    <m/>
    <m/>
    <m/>
    <x v="1"/>
    <x v="0"/>
    <x v="0"/>
    <n v="3"/>
  </r>
  <r>
    <x v="34"/>
    <x v="34"/>
    <m/>
    <m/>
    <n v="2"/>
    <m/>
    <n v="2"/>
    <m/>
    <m/>
    <m/>
    <m/>
    <m/>
    <x v="1"/>
    <x v="0"/>
    <x v="0"/>
    <n v="4"/>
  </r>
  <r>
    <x v="35"/>
    <x v="35"/>
    <m/>
    <m/>
    <m/>
    <m/>
    <m/>
    <m/>
    <m/>
    <m/>
    <n v="1"/>
    <m/>
    <x v="1"/>
    <x v="0"/>
    <x v="0"/>
    <n v="1"/>
  </r>
  <r>
    <x v="37"/>
    <x v="37"/>
    <m/>
    <m/>
    <m/>
    <m/>
    <n v="1"/>
    <m/>
    <n v="1"/>
    <m/>
    <m/>
    <m/>
    <x v="1"/>
    <x v="0"/>
    <x v="0"/>
    <n v="2"/>
  </r>
  <r>
    <x v="38"/>
    <x v="38"/>
    <m/>
    <n v="2"/>
    <n v="6"/>
    <n v="8"/>
    <n v="5"/>
    <n v="10"/>
    <n v="26"/>
    <n v="14"/>
    <n v="10"/>
    <n v="8"/>
    <x v="1"/>
    <x v="0"/>
    <x v="0"/>
    <n v="89"/>
  </r>
  <r>
    <x v="39"/>
    <x v="39"/>
    <n v="2"/>
    <n v="5"/>
    <n v="6"/>
    <n v="4"/>
    <n v="4"/>
    <n v="3"/>
    <n v="2"/>
    <n v="1"/>
    <m/>
    <m/>
    <x v="1"/>
    <x v="0"/>
    <x v="0"/>
    <n v="27"/>
  </r>
  <r>
    <x v="40"/>
    <x v="40"/>
    <n v="1"/>
    <n v="4"/>
    <m/>
    <n v="1"/>
    <n v="1"/>
    <n v="3"/>
    <n v="1"/>
    <m/>
    <n v="2"/>
    <n v="3"/>
    <x v="1"/>
    <x v="0"/>
    <x v="0"/>
    <n v="16"/>
  </r>
  <r>
    <x v="41"/>
    <x v="41"/>
    <m/>
    <m/>
    <n v="3"/>
    <n v="4"/>
    <m/>
    <n v="1"/>
    <n v="1"/>
    <m/>
    <m/>
    <m/>
    <x v="1"/>
    <x v="0"/>
    <x v="0"/>
    <n v="9"/>
  </r>
  <r>
    <x v="42"/>
    <x v="42"/>
    <m/>
    <n v="3"/>
    <n v="3"/>
    <n v="6"/>
    <n v="7"/>
    <m/>
    <n v="3"/>
    <m/>
    <m/>
    <n v="1"/>
    <x v="1"/>
    <x v="0"/>
    <x v="0"/>
    <n v="23"/>
  </r>
  <r>
    <x v="43"/>
    <x v="43"/>
    <n v="2"/>
    <n v="9"/>
    <n v="4"/>
    <n v="3"/>
    <n v="4"/>
    <n v="6"/>
    <n v="7"/>
    <n v="1"/>
    <n v="3"/>
    <n v="2"/>
    <x v="1"/>
    <x v="0"/>
    <x v="0"/>
    <n v="41"/>
  </r>
  <r>
    <x v="44"/>
    <x v="44"/>
    <m/>
    <n v="8"/>
    <n v="7"/>
    <n v="5"/>
    <m/>
    <m/>
    <n v="5"/>
    <n v="4"/>
    <m/>
    <n v="1"/>
    <x v="1"/>
    <x v="0"/>
    <x v="0"/>
    <n v="30"/>
  </r>
  <r>
    <x v="45"/>
    <x v="45"/>
    <m/>
    <n v="1"/>
    <m/>
    <m/>
    <m/>
    <m/>
    <m/>
    <m/>
    <m/>
    <m/>
    <x v="1"/>
    <x v="0"/>
    <x v="0"/>
    <n v="1"/>
  </r>
  <r>
    <x v="46"/>
    <x v="46"/>
    <m/>
    <n v="2"/>
    <n v="2"/>
    <n v="1"/>
    <m/>
    <n v="1"/>
    <n v="2"/>
    <n v="1"/>
    <n v="1"/>
    <m/>
    <x v="1"/>
    <x v="0"/>
    <x v="0"/>
    <n v="10"/>
  </r>
  <r>
    <x v="47"/>
    <x v="47"/>
    <m/>
    <m/>
    <n v="2"/>
    <n v="3"/>
    <n v="1"/>
    <n v="1"/>
    <n v="2"/>
    <m/>
    <m/>
    <m/>
    <x v="1"/>
    <x v="0"/>
    <x v="0"/>
    <n v="9"/>
  </r>
  <r>
    <x v="49"/>
    <x v="49"/>
    <m/>
    <n v="4"/>
    <n v="2"/>
    <n v="2"/>
    <m/>
    <n v="2"/>
    <m/>
    <m/>
    <m/>
    <m/>
    <x v="1"/>
    <x v="0"/>
    <x v="0"/>
    <n v="10"/>
  </r>
  <r>
    <x v="55"/>
    <x v="55"/>
    <m/>
    <n v="2"/>
    <n v="2"/>
    <n v="2"/>
    <n v="4"/>
    <n v="3"/>
    <n v="2"/>
    <n v="4"/>
    <n v="6"/>
    <n v="5"/>
    <x v="1"/>
    <x v="0"/>
    <x v="0"/>
    <n v="30"/>
  </r>
  <r>
    <x v="0"/>
    <x v="0"/>
    <m/>
    <m/>
    <m/>
    <m/>
    <n v="1"/>
    <n v="1"/>
    <m/>
    <m/>
    <m/>
    <m/>
    <x v="1"/>
    <x v="0"/>
    <x v="1"/>
    <n v="2"/>
  </r>
  <r>
    <x v="1"/>
    <x v="1"/>
    <m/>
    <m/>
    <n v="1"/>
    <m/>
    <n v="1"/>
    <m/>
    <n v="1"/>
    <n v="1"/>
    <m/>
    <m/>
    <x v="1"/>
    <x v="0"/>
    <x v="1"/>
    <n v="4"/>
  </r>
  <r>
    <x v="3"/>
    <x v="3"/>
    <m/>
    <n v="2"/>
    <n v="4"/>
    <n v="5"/>
    <n v="2"/>
    <n v="3"/>
    <n v="1"/>
    <m/>
    <m/>
    <m/>
    <x v="1"/>
    <x v="0"/>
    <x v="1"/>
    <n v="17"/>
  </r>
  <r>
    <x v="4"/>
    <x v="4"/>
    <m/>
    <n v="3"/>
    <n v="9"/>
    <n v="7"/>
    <n v="22"/>
    <n v="17"/>
    <n v="2"/>
    <n v="3"/>
    <n v="2"/>
    <m/>
    <x v="1"/>
    <x v="0"/>
    <x v="1"/>
    <n v="65"/>
  </r>
  <r>
    <x v="56"/>
    <x v="56"/>
    <m/>
    <m/>
    <m/>
    <m/>
    <n v="2"/>
    <m/>
    <n v="1"/>
    <n v="2"/>
    <n v="1"/>
    <n v="1"/>
    <x v="1"/>
    <x v="0"/>
    <x v="1"/>
    <n v="7"/>
  </r>
  <r>
    <x v="5"/>
    <x v="5"/>
    <m/>
    <m/>
    <n v="2"/>
    <n v="2"/>
    <m/>
    <n v="4"/>
    <n v="1"/>
    <m/>
    <m/>
    <m/>
    <x v="1"/>
    <x v="0"/>
    <x v="1"/>
    <n v="9"/>
  </r>
  <r>
    <x v="6"/>
    <x v="6"/>
    <m/>
    <m/>
    <m/>
    <m/>
    <n v="1"/>
    <m/>
    <m/>
    <m/>
    <m/>
    <m/>
    <x v="1"/>
    <x v="0"/>
    <x v="1"/>
    <n v="1"/>
  </r>
  <r>
    <x v="7"/>
    <x v="7"/>
    <m/>
    <m/>
    <m/>
    <m/>
    <n v="1"/>
    <m/>
    <n v="1"/>
    <m/>
    <m/>
    <m/>
    <x v="1"/>
    <x v="0"/>
    <x v="1"/>
    <n v="2"/>
  </r>
  <r>
    <x v="8"/>
    <x v="8"/>
    <m/>
    <m/>
    <n v="1"/>
    <m/>
    <m/>
    <m/>
    <m/>
    <m/>
    <m/>
    <m/>
    <x v="1"/>
    <x v="0"/>
    <x v="1"/>
    <n v="1"/>
  </r>
  <r>
    <x v="10"/>
    <x v="10"/>
    <m/>
    <m/>
    <m/>
    <m/>
    <n v="1"/>
    <m/>
    <m/>
    <m/>
    <m/>
    <m/>
    <x v="1"/>
    <x v="0"/>
    <x v="1"/>
    <n v="1"/>
  </r>
  <r>
    <x v="11"/>
    <x v="11"/>
    <m/>
    <m/>
    <m/>
    <n v="2"/>
    <n v="1"/>
    <m/>
    <m/>
    <m/>
    <n v="1"/>
    <m/>
    <x v="1"/>
    <x v="0"/>
    <x v="1"/>
    <n v="4"/>
  </r>
  <r>
    <x v="12"/>
    <x v="12"/>
    <m/>
    <m/>
    <m/>
    <m/>
    <m/>
    <m/>
    <n v="1"/>
    <m/>
    <m/>
    <m/>
    <x v="1"/>
    <x v="0"/>
    <x v="1"/>
    <n v="1"/>
  </r>
  <r>
    <x v="13"/>
    <x v="13"/>
    <m/>
    <m/>
    <m/>
    <m/>
    <m/>
    <m/>
    <n v="1"/>
    <n v="1"/>
    <m/>
    <m/>
    <x v="1"/>
    <x v="0"/>
    <x v="1"/>
    <n v="2"/>
  </r>
  <r>
    <x v="15"/>
    <x v="15"/>
    <m/>
    <m/>
    <m/>
    <n v="1"/>
    <m/>
    <n v="2"/>
    <n v="1"/>
    <n v="1"/>
    <n v="3"/>
    <n v="1"/>
    <x v="1"/>
    <x v="0"/>
    <x v="1"/>
    <n v="9"/>
  </r>
  <r>
    <x v="16"/>
    <x v="16"/>
    <m/>
    <n v="1"/>
    <m/>
    <m/>
    <n v="1"/>
    <m/>
    <n v="3"/>
    <n v="1"/>
    <m/>
    <n v="1"/>
    <x v="1"/>
    <x v="0"/>
    <x v="1"/>
    <n v="7"/>
  </r>
  <r>
    <x v="18"/>
    <x v="18"/>
    <m/>
    <n v="1"/>
    <m/>
    <n v="3"/>
    <n v="4"/>
    <n v="1"/>
    <n v="2"/>
    <m/>
    <n v="1"/>
    <m/>
    <x v="1"/>
    <x v="0"/>
    <x v="1"/>
    <n v="12"/>
  </r>
  <r>
    <x v="19"/>
    <x v="19"/>
    <m/>
    <m/>
    <m/>
    <m/>
    <n v="2"/>
    <m/>
    <m/>
    <m/>
    <n v="1"/>
    <m/>
    <x v="1"/>
    <x v="0"/>
    <x v="1"/>
    <n v="3"/>
  </r>
  <r>
    <x v="20"/>
    <x v="20"/>
    <n v="2"/>
    <n v="5"/>
    <n v="4"/>
    <n v="3"/>
    <n v="5"/>
    <n v="3"/>
    <n v="5"/>
    <n v="1"/>
    <m/>
    <m/>
    <x v="1"/>
    <x v="0"/>
    <x v="1"/>
    <n v="28"/>
  </r>
  <r>
    <x v="21"/>
    <x v="21"/>
    <n v="7"/>
    <n v="41"/>
    <n v="46"/>
    <n v="34"/>
    <n v="26"/>
    <n v="13"/>
    <n v="5"/>
    <n v="5"/>
    <n v="2"/>
    <n v="6"/>
    <x v="1"/>
    <x v="0"/>
    <x v="1"/>
    <n v="185"/>
  </r>
  <r>
    <x v="22"/>
    <x v="22"/>
    <m/>
    <n v="1"/>
    <n v="2"/>
    <n v="4"/>
    <n v="1"/>
    <n v="3"/>
    <n v="3"/>
    <m/>
    <n v="1"/>
    <m/>
    <x v="1"/>
    <x v="0"/>
    <x v="1"/>
    <n v="15"/>
  </r>
  <r>
    <x v="23"/>
    <x v="23"/>
    <m/>
    <n v="6"/>
    <n v="5"/>
    <n v="2"/>
    <n v="4"/>
    <n v="5"/>
    <n v="6"/>
    <m/>
    <m/>
    <m/>
    <x v="1"/>
    <x v="0"/>
    <x v="1"/>
    <n v="28"/>
  </r>
  <r>
    <x v="24"/>
    <x v="24"/>
    <m/>
    <m/>
    <n v="9"/>
    <n v="5"/>
    <n v="11"/>
    <n v="21"/>
    <n v="38"/>
    <n v="17"/>
    <n v="5"/>
    <n v="1"/>
    <x v="1"/>
    <x v="0"/>
    <x v="1"/>
    <n v="107"/>
  </r>
  <r>
    <x v="57"/>
    <x v="57"/>
    <n v="10"/>
    <n v="77"/>
    <n v="44"/>
    <n v="40"/>
    <n v="31"/>
    <n v="56"/>
    <n v="38"/>
    <n v="30"/>
    <m/>
    <m/>
    <x v="1"/>
    <x v="0"/>
    <x v="1"/>
    <n v="326"/>
  </r>
  <r>
    <x v="25"/>
    <x v="25"/>
    <n v="38"/>
    <n v="161"/>
    <n v="112"/>
    <n v="100"/>
    <n v="93"/>
    <n v="100"/>
    <n v="51"/>
    <n v="38"/>
    <n v="26"/>
    <n v="12"/>
    <x v="1"/>
    <x v="0"/>
    <x v="1"/>
    <n v="731"/>
  </r>
  <r>
    <x v="58"/>
    <x v="58"/>
    <m/>
    <m/>
    <m/>
    <n v="2"/>
    <m/>
    <m/>
    <m/>
    <m/>
    <m/>
    <m/>
    <x v="1"/>
    <x v="0"/>
    <x v="1"/>
    <n v="2"/>
  </r>
  <r>
    <x v="26"/>
    <x v="26"/>
    <m/>
    <n v="10"/>
    <n v="1"/>
    <n v="5"/>
    <m/>
    <m/>
    <m/>
    <m/>
    <m/>
    <m/>
    <x v="1"/>
    <x v="0"/>
    <x v="1"/>
    <n v="16"/>
  </r>
  <r>
    <x v="51"/>
    <x v="51"/>
    <m/>
    <m/>
    <m/>
    <n v="3"/>
    <n v="3"/>
    <m/>
    <n v="1"/>
    <m/>
    <n v="1"/>
    <m/>
    <x v="1"/>
    <x v="0"/>
    <x v="1"/>
    <n v="8"/>
  </r>
  <r>
    <x v="27"/>
    <x v="27"/>
    <n v="1"/>
    <n v="1"/>
    <m/>
    <m/>
    <m/>
    <m/>
    <m/>
    <m/>
    <m/>
    <m/>
    <x v="1"/>
    <x v="0"/>
    <x v="1"/>
    <n v="2"/>
  </r>
  <r>
    <x v="59"/>
    <x v="59"/>
    <m/>
    <m/>
    <m/>
    <n v="1"/>
    <m/>
    <n v="1"/>
    <m/>
    <m/>
    <m/>
    <m/>
    <x v="1"/>
    <x v="0"/>
    <x v="1"/>
    <n v="2"/>
  </r>
  <r>
    <x v="60"/>
    <x v="60"/>
    <m/>
    <m/>
    <n v="1"/>
    <m/>
    <m/>
    <n v="1"/>
    <m/>
    <n v="1"/>
    <m/>
    <m/>
    <x v="1"/>
    <x v="0"/>
    <x v="1"/>
    <n v="3"/>
  </r>
  <r>
    <x v="52"/>
    <x v="52"/>
    <m/>
    <n v="3"/>
    <n v="2"/>
    <n v="3"/>
    <m/>
    <n v="2"/>
    <n v="1"/>
    <m/>
    <m/>
    <m/>
    <x v="1"/>
    <x v="0"/>
    <x v="1"/>
    <n v="11"/>
  </r>
  <r>
    <x v="53"/>
    <x v="53"/>
    <m/>
    <n v="1"/>
    <m/>
    <n v="1"/>
    <m/>
    <n v="2"/>
    <m/>
    <m/>
    <m/>
    <m/>
    <x v="1"/>
    <x v="0"/>
    <x v="1"/>
    <n v="4"/>
  </r>
  <r>
    <x v="28"/>
    <x v="28"/>
    <m/>
    <n v="1"/>
    <m/>
    <n v="1"/>
    <n v="1"/>
    <n v="1"/>
    <m/>
    <m/>
    <m/>
    <m/>
    <x v="1"/>
    <x v="0"/>
    <x v="1"/>
    <n v="4"/>
  </r>
  <r>
    <x v="29"/>
    <x v="29"/>
    <m/>
    <n v="7"/>
    <n v="10"/>
    <n v="2"/>
    <n v="3"/>
    <n v="1"/>
    <m/>
    <m/>
    <m/>
    <m/>
    <x v="1"/>
    <x v="0"/>
    <x v="1"/>
    <n v="23"/>
  </r>
  <r>
    <x v="30"/>
    <x v="30"/>
    <m/>
    <n v="1"/>
    <n v="2"/>
    <n v="6"/>
    <n v="2"/>
    <m/>
    <n v="1"/>
    <m/>
    <m/>
    <m/>
    <x v="1"/>
    <x v="0"/>
    <x v="1"/>
    <n v="12"/>
  </r>
  <r>
    <x v="31"/>
    <x v="31"/>
    <m/>
    <m/>
    <n v="2"/>
    <m/>
    <n v="1"/>
    <n v="1"/>
    <n v="2"/>
    <m/>
    <m/>
    <m/>
    <x v="1"/>
    <x v="0"/>
    <x v="1"/>
    <n v="6"/>
  </r>
  <r>
    <x v="32"/>
    <x v="32"/>
    <m/>
    <n v="1"/>
    <n v="2"/>
    <m/>
    <n v="1"/>
    <m/>
    <m/>
    <m/>
    <m/>
    <m/>
    <x v="1"/>
    <x v="0"/>
    <x v="1"/>
    <n v="4"/>
  </r>
  <r>
    <x v="54"/>
    <x v="54"/>
    <m/>
    <n v="7"/>
    <n v="6"/>
    <m/>
    <n v="3"/>
    <m/>
    <m/>
    <m/>
    <m/>
    <m/>
    <x v="1"/>
    <x v="0"/>
    <x v="1"/>
    <n v="16"/>
  </r>
  <r>
    <x v="33"/>
    <x v="33"/>
    <m/>
    <n v="9"/>
    <n v="8"/>
    <n v="10"/>
    <n v="4"/>
    <n v="2"/>
    <n v="2"/>
    <n v="1"/>
    <n v="1"/>
    <n v="2"/>
    <x v="1"/>
    <x v="0"/>
    <x v="1"/>
    <n v="39"/>
  </r>
  <r>
    <x v="36"/>
    <x v="36"/>
    <m/>
    <n v="1"/>
    <n v="1"/>
    <n v="1"/>
    <m/>
    <m/>
    <m/>
    <m/>
    <m/>
    <m/>
    <x v="1"/>
    <x v="0"/>
    <x v="1"/>
    <n v="3"/>
  </r>
  <r>
    <x v="61"/>
    <x v="61"/>
    <m/>
    <n v="3"/>
    <n v="1"/>
    <m/>
    <m/>
    <m/>
    <m/>
    <m/>
    <m/>
    <m/>
    <x v="1"/>
    <x v="0"/>
    <x v="1"/>
    <n v="4"/>
  </r>
  <r>
    <x v="37"/>
    <x v="37"/>
    <m/>
    <n v="2"/>
    <m/>
    <m/>
    <n v="2"/>
    <n v="1"/>
    <n v="1"/>
    <m/>
    <m/>
    <m/>
    <x v="1"/>
    <x v="0"/>
    <x v="1"/>
    <n v="6"/>
  </r>
  <r>
    <x v="38"/>
    <x v="38"/>
    <m/>
    <n v="8"/>
    <n v="7"/>
    <n v="11"/>
    <n v="19"/>
    <n v="20"/>
    <n v="43"/>
    <n v="25"/>
    <n v="9"/>
    <n v="7"/>
    <x v="1"/>
    <x v="0"/>
    <x v="1"/>
    <n v="149"/>
  </r>
  <r>
    <x v="39"/>
    <x v="39"/>
    <n v="5"/>
    <n v="38"/>
    <n v="44"/>
    <n v="45"/>
    <n v="42"/>
    <n v="31"/>
    <n v="32"/>
    <n v="31"/>
    <n v="4"/>
    <n v="2"/>
    <x v="1"/>
    <x v="0"/>
    <x v="1"/>
    <n v="274"/>
  </r>
  <r>
    <x v="40"/>
    <x v="40"/>
    <m/>
    <m/>
    <n v="13"/>
    <n v="6"/>
    <n v="8"/>
    <n v="7"/>
    <n v="3"/>
    <n v="4"/>
    <n v="7"/>
    <m/>
    <x v="1"/>
    <x v="0"/>
    <x v="1"/>
    <n v="48"/>
  </r>
  <r>
    <x v="41"/>
    <x v="41"/>
    <n v="1"/>
    <n v="9"/>
    <n v="13"/>
    <n v="12"/>
    <n v="9"/>
    <n v="13"/>
    <n v="7"/>
    <n v="4"/>
    <m/>
    <m/>
    <x v="1"/>
    <x v="0"/>
    <x v="1"/>
    <n v="68"/>
  </r>
  <r>
    <x v="42"/>
    <x v="42"/>
    <n v="1"/>
    <n v="17"/>
    <n v="18"/>
    <n v="13"/>
    <n v="4"/>
    <n v="6"/>
    <m/>
    <m/>
    <n v="1"/>
    <m/>
    <x v="1"/>
    <x v="0"/>
    <x v="1"/>
    <n v="60"/>
  </r>
  <r>
    <x v="43"/>
    <x v="43"/>
    <n v="2"/>
    <n v="18"/>
    <n v="13"/>
    <n v="15"/>
    <n v="17"/>
    <n v="10"/>
    <n v="15"/>
    <n v="6"/>
    <n v="9"/>
    <m/>
    <x v="1"/>
    <x v="0"/>
    <x v="1"/>
    <n v="105"/>
  </r>
  <r>
    <x v="44"/>
    <x v="44"/>
    <m/>
    <n v="3"/>
    <n v="11"/>
    <n v="3"/>
    <n v="5"/>
    <n v="3"/>
    <n v="8"/>
    <n v="2"/>
    <n v="1"/>
    <m/>
    <x v="1"/>
    <x v="0"/>
    <x v="1"/>
    <n v="36"/>
  </r>
  <r>
    <x v="45"/>
    <x v="45"/>
    <m/>
    <n v="5"/>
    <n v="1"/>
    <n v="2"/>
    <n v="5"/>
    <n v="2"/>
    <m/>
    <n v="1"/>
    <m/>
    <m/>
    <x v="1"/>
    <x v="0"/>
    <x v="1"/>
    <n v="16"/>
  </r>
  <r>
    <x v="62"/>
    <x v="62"/>
    <m/>
    <m/>
    <n v="2"/>
    <m/>
    <m/>
    <n v="3"/>
    <n v="3"/>
    <n v="1"/>
    <n v="2"/>
    <m/>
    <x v="1"/>
    <x v="0"/>
    <x v="1"/>
    <n v="11"/>
  </r>
  <r>
    <x v="63"/>
    <x v="63"/>
    <m/>
    <m/>
    <n v="2"/>
    <n v="2"/>
    <n v="2"/>
    <m/>
    <m/>
    <m/>
    <m/>
    <m/>
    <x v="1"/>
    <x v="0"/>
    <x v="1"/>
    <n v="6"/>
  </r>
  <r>
    <x v="46"/>
    <x v="46"/>
    <n v="4"/>
    <n v="34"/>
    <n v="29"/>
    <n v="4"/>
    <n v="2"/>
    <n v="1"/>
    <n v="5"/>
    <m/>
    <m/>
    <m/>
    <x v="1"/>
    <x v="0"/>
    <x v="1"/>
    <n v="79"/>
  </r>
  <r>
    <x v="47"/>
    <x v="47"/>
    <n v="2"/>
    <n v="9"/>
    <n v="6"/>
    <n v="2"/>
    <n v="2"/>
    <n v="5"/>
    <n v="4"/>
    <m/>
    <n v="1"/>
    <m/>
    <x v="1"/>
    <x v="0"/>
    <x v="1"/>
    <n v="31"/>
  </r>
  <r>
    <x v="48"/>
    <x v="48"/>
    <m/>
    <m/>
    <m/>
    <m/>
    <m/>
    <m/>
    <m/>
    <m/>
    <n v="1"/>
    <m/>
    <x v="1"/>
    <x v="0"/>
    <x v="1"/>
    <n v="1"/>
  </r>
  <r>
    <x v="49"/>
    <x v="49"/>
    <m/>
    <n v="8"/>
    <n v="18"/>
    <n v="6"/>
    <n v="1"/>
    <n v="1"/>
    <n v="1"/>
    <n v="2"/>
    <m/>
    <m/>
    <x v="1"/>
    <x v="0"/>
    <x v="1"/>
    <n v="37"/>
  </r>
  <r>
    <x v="55"/>
    <x v="55"/>
    <m/>
    <n v="4"/>
    <n v="3"/>
    <n v="4"/>
    <n v="2"/>
    <n v="4"/>
    <n v="6"/>
    <n v="4"/>
    <n v="3"/>
    <n v="5"/>
    <x v="1"/>
    <x v="0"/>
    <x v="1"/>
    <n v="35"/>
  </r>
  <r>
    <x v="64"/>
    <x v="64"/>
    <m/>
    <m/>
    <n v="1"/>
    <m/>
    <m/>
    <m/>
    <m/>
    <m/>
    <m/>
    <m/>
    <x v="1"/>
    <x v="0"/>
    <x v="1"/>
    <n v="1"/>
  </r>
  <r>
    <x v="0"/>
    <x v="0"/>
    <n v="3"/>
    <n v="1"/>
    <n v="1"/>
    <n v="1"/>
    <m/>
    <n v="2"/>
    <n v="3"/>
    <n v="1"/>
    <n v="2"/>
    <n v="1"/>
    <x v="0"/>
    <x v="0"/>
    <x v="1"/>
    <n v="15"/>
  </r>
  <r>
    <x v="1"/>
    <x v="1"/>
    <m/>
    <m/>
    <m/>
    <n v="4"/>
    <n v="1"/>
    <n v="5"/>
    <n v="1"/>
    <n v="1"/>
    <m/>
    <n v="1"/>
    <x v="0"/>
    <x v="0"/>
    <x v="1"/>
    <n v="13"/>
  </r>
  <r>
    <x v="3"/>
    <x v="3"/>
    <n v="4"/>
    <n v="15"/>
    <n v="14"/>
    <n v="12"/>
    <n v="11"/>
    <n v="16"/>
    <n v="17"/>
    <n v="4"/>
    <n v="6"/>
    <n v="1"/>
    <x v="0"/>
    <x v="0"/>
    <x v="1"/>
    <n v="100"/>
  </r>
  <r>
    <x v="4"/>
    <x v="4"/>
    <m/>
    <n v="24"/>
    <n v="22"/>
    <n v="39"/>
    <n v="14"/>
    <n v="44"/>
    <n v="17"/>
    <n v="28"/>
    <n v="24"/>
    <m/>
    <x v="0"/>
    <x v="0"/>
    <x v="1"/>
    <n v="212"/>
  </r>
  <r>
    <x v="65"/>
    <x v="65"/>
    <m/>
    <m/>
    <m/>
    <m/>
    <n v="1"/>
    <n v="5"/>
    <n v="1"/>
    <n v="1"/>
    <n v="1"/>
    <m/>
    <x v="0"/>
    <x v="0"/>
    <x v="1"/>
    <n v="9"/>
  </r>
  <r>
    <x v="50"/>
    <x v="50"/>
    <m/>
    <m/>
    <n v="1"/>
    <m/>
    <m/>
    <m/>
    <m/>
    <m/>
    <m/>
    <m/>
    <x v="0"/>
    <x v="0"/>
    <x v="1"/>
    <n v="1"/>
  </r>
  <r>
    <x v="66"/>
    <x v="66"/>
    <m/>
    <m/>
    <n v="1"/>
    <m/>
    <m/>
    <n v="1"/>
    <m/>
    <m/>
    <m/>
    <m/>
    <x v="0"/>
    <x v="0"/>
    <x v="1"/>
    <n v="2"/>
  </r>
  <r>
    <x v="5"/>
    <x v="5"/>
    <m/>
    <m/>
    <n v="6"/>
    <n v="8"/>
    <n v="7"/>
    <n v="5"/>
    <n v="3"/>
    <n v="3"/>
    <n v="3"/>
    <n v="1"/>
    <x v="0"/>
    <x v="0"/>
    <x v="1"/>
    <n v="36"/>
  </r>
  <r>
    <x v="6"/>
    <x v="6"/>
    <n v="2"/>
    <m/>
    <n v="3"/>
    <m/>
    <m/>
    <m/>
    <m/>
    <m/>
    <m/>
    <m/>
    <x v="0"/>
    <x v="0"/>
    <x v="1"/>
    <n v="5"/>
  </r>
  <r>
    <x v="7"/>
    <x v="7"/>
    <n v="2"/>
    <n v="28"/>
    <n v="5"/>
    <n v="5"/>
    <n v="1"/>
    <n v="3"/>
    <n v="1"/>
    <m/>
    <m/>
    <m/>
    <x v="0"/>
    <x v="0"/>
    <x v="1"/>
    <n v="45"/>
  </r>
  <r>
    <x v="8"/>
    <x v="8"/>
    <m/>
    <n v="5"/>
    <n v="8"/>
    <n v="6"/>
    <n v="7"/>
    <n v="6"/>
    <n v="4"/>
    <n v="2"/>
    <n v="1"/>
    <m/>
    <x v="0"/>
    <x v="0"/>
    <x v="1"/>
    <n v="39"/>
  </r>
  <r>
    <x v="9"/>
    <x v="9"/>
    <m/>
    <n v="5"/>
    <n v="2"/>
    <n v="3"/>
    <n v="2"/>
    <n v="1"/>
    <n v="1"/>
    <n v="1"/>
    <n v="4"/>
    <m/>
    <x v="0"/>
    <x v="0"/>
    <x v="1"/>
    <n v="19"/>
  </r>
  <r>
    <x v="11"/>
    <x v="11"/>
    <m/>
    <n v="3"/>
    <n v="2"/>
    <n v="3"/>
    <m/>
    <n v="1"/>
    <m/>
    <m/>
    <m/>
    <m/>
    <x v="0"/>
    <x v="0"/>
    <x v="1"/>
    <n v="9"/>
  </r>
  <r>
    <x v="12"/>
    <x v="12"/>
    <n v="1"/>
    <m/>
    <n v="1"/>
    <n v="1"/>
    <m/>
    <n v="1"/>
    <m/>
    <n v="1"/>
    <m/>
    <m/>
    <x v="0"/>
    <x v="0"/>
    <x v="1"/>
    <n v="5"/>
  </r>
  <r>
    <x v="67"/>
    <x v="67"/>
    <m/>
    <m/>
    <m/>
    <m/>
    <m/>
    <n v="1"/>
    <m/>
    <m/>
    <m/>
    <m/>
    <x v="0"/>
    <x v="0"/>
    <x v="1"/>
    <n v="1"/>
  </r>
  <r>
    <x v="13"/>
    <x v="13"/>
    <n v="1"/>
    <n v="1"/>
    <m/>
    <m/>
    <n v="1"/>
    <n v="4"/>
    <n v="1"/>
    <m/>
    <n v="1"/>
    <m/>
    <x v="0"/>
    <x v="0"/>
    <x v="1"/>
    <n v="9"/>
  </r>
  <r>
    <x v="68"/>
    <x v="68"/>
    <m/>
    <m/>
    <m/>
    <m/>
    <m/>
    <m/>
    <m/>
    <n v="1"/>
    <m/>
    <m/>
    <x v="0"/>
    <x v="0"/>
    <x v="1"/>
    <n v="1"/>
  </r>
  <r>
    <x v="69"/>
    <x v="69"/>
    <m/>
    <n v="1"/>
    <m/>
    <m/>
    <m/>
    <m/>
    <m/>
    <n v="1"/>
    <m/>
    <m/>
    <x v="0"/>
    <x v="0"/>
    <x v="1"/>
    <n v="2"/>
  </r>
  <r>
    <x v="15"/>
    <x v="15"/>
    <m/>
    <m/>
    <m/>
    <n v="3"/>
    <n v="6"/>
    <n v="5"/>
    <n v="10"/>
    <n v="1"/>
    <n v="1"/>
    <n v="2"/>
    <x v="0"/>
    <x v="0"/>
    <x v="1"/>
    <n v="28"/>
  </r>
  <r>
    <x v="16"/>
    <x v="16"/>
    <m/>
    <n v="7"/>
    <n v="4"/>
    <n v="16"/>
    <n v="17"/>
    <n v="14"/>
    <n v="15"/>
    <n v="29"/>
    <n v="9"/>
    <n v="5"/>
    <x v="0"/>
    <x v="0"/>
    <x v="1"/>
    <n v="116"/>
  </r>
  <r>
    <x v="17"/>
    <x v="17"/>
    <m/>
    <m/>
    <m/>
    <n v="2"/>
    <n v="1"/>
    <n v="2"/>
    <n v="1"/>
    <n v="2"/>
    <n v="3"/>
    <m/>
    <x v="0"/>
    <x v="0"/>
    <x v="1"/>
    <n v="11"/>
  </r>
  <r>
    <x v="18"/>
    <x v="18"/>
    <n v="1"/>
    <n v="4"/>
    <n v="6"/>
    <n v="11"/>
    <n v="6"/>
    <n v="15"/>
    <n v="8"/>
    <n v="7"/>
    <n v="5"/>
    <n v="2"/>
    <x v="0"/>
    <x v="0"/>
    <x v="1"/>
    <n v="65"/>
  </r>
  <r>
    <x v="19"/>
    <x v="19"/>
    <n v="1"/>
    <n v="3"/>
    <n v="3"/>
    <n v="2"/>
    <n v="4"/>
    <n v="4"/>
    <n v="1"/>
    <n v="1"/>
    <m/>
    <m/>
    <x v="0"/>
    <x v="0"/>
    <x v="1"/>
    <n v="19"/>
  </r>
  <r>
    <x v="20"/>
    <x v="20"/>
    <n v="14"/>
    <n v="58"/>
    <n v="13"/>
    <n v="10"/>
    <n v="8"/>
    <n v="15"/>
    <n v="10"/>
    <n v="7"/>
    <n v="2"/>
    <n v="2"/>
    <x v="0"/>
    <x v="0"/>
    <x v="1"/>
    <n v="139"/>
  </r>
  <r>
    <x v="21"/>
    <x v="21"/>
    <n v="2"/>
    <n v="13"/>
    <n v="17"/>
    <n v="10"/>
    <n v="5"/>
    <n v="10"/>
    <n v="2"/>
    <n v="1"/>
    <m/>
    <m/>
    <x v="0"/>
    <x v="0"/>
    <x v="1"/>
    <n v="60"/>
  </r>
  <r>
    <x v="22"/>
    <x v="22"/>
    <n v="1"/>
    <n v="1"/>
    <n v="4"/>
    <n v="6"/>
    <n v="4"/>
    <n v="15"/>
    <n v="5"/>
    <n v="4"/>
    <n v="9"/>
    <n v="1"/>
    <x v="0"/>
    <x v="0"/>
    <x v="1"/>
    <n v="50"/>
  </r>
  <r>
    <x v="23"/>
    <x v="23"/>
    <n v="2"/>
    <n v="3"/>
    <n v="9"/>
    <n v="9"/>
    <n v="13"/>
    <n v="9"/>
    <n v="5"/>
    <n v="4"/>
    <n v="1"/>
    <m/>
    <x v="0"/>
    <x v="0"/>
    <x v="1"/>
    <n v="55"/>
  </r>
  <r>
    <x v="24"/>
    <x v="24"/>
    <m/>
    <n v="6"/>
    <n v="5"/>
    <n v="11"/>
    <n v="17"/>
    <n v="9"/>
    <n v="9"/>
    <n v="7"/>
    <n v="5"/>
    <m/>
    <x v="0"/>
    <x v="0"/>
    <x v="1"/>
    <n v="69"/>
  </r>
  <r>
    <x v="57"/>
    <x v="57"/>
    <n v="11"/>
    <n v="65"/>
    <n v="23"/>
    <n v="20"/>
    <n v="19"/>
    <n v="28"/>
    <n v="8"/>
    <n v="14"/>
    <n v="8"/>
    <m/>
    <x v="0"/>
    <x v="0"/>
    <x v="1"/>
    <n v="196"/>
  </r>
  <r>
    <x v="25"/>
    <x v="25"/>
    <n v="43"/>
    <n v="164"/>
    <n v="102"/>
    <n v="104"/>
    <n v="71"/>
    <n v="76"/>
    <n v="91"/>
    <n v="83"/>
    <n v="70"/>
    <n v="24"/>
    <x v="0"/>
    <x v="0"/>
    <x v="1"/>
    <n v="828"/>
  </r>
  <r>
    <x v="26"/>
    <x v="26"/>
    <m/>
    <m/>
    <m/>
    <n v="1"/>
    <m/>
    <m/>
    <m/>
    <m/>
    <m/>
    <m/>
    <x v="0"/>
    <x v="0"/>
    <x v="1"/>
    <n v="1"/>
  </r>
  <r>
    <x v="51"/>
    <x v="51"/>
    <m/>
    <m/>
    <n v="1"/>
    <n v="1"/>
    <n v="1"/>
    <n v="1"/>
    <m/>
    <m/>
    <m/>
    <m/>
    <x v="0"/>
    <x v="0"/>
    <x v="1"/>
    <n v="4"/>
  </r>
  <r>
    <x v="27"/>
    <x v="27"/>
    <n v="1"/>
    <m/>
    <n v="1"/>
    <n v="2"/>
    <m/>
    <m/>
    <n v="1"/>
    <n v="1"/>
    <m/>
    <m/>
    <x v="0"/>
    <x v="0"/>
    <x v="1"/>
    <n v="6"/>
  </r>
  <r>
    <x v="59"/>
    <x v="59"/>
    <m/>
    <n v="1"/>
    <n v="3"/>
    <n v="4"/>
    <n v="4"/>
    <m/>
    <m/>
    <m/>
    <m/>
    <m/>
    <x v="0"/>
    <x v="0"/>
    <x v="1"/>
    <n v="12"/>
  </r>
  <r>
    <x v="60"/>
    <x v="60"/>
    <m/>
    <m/>
    <m/>
    <m/>
    <n v="1"/>
    <m/>
    <m/>
    <m/>
    <m/>
    <m/>
    <x v="0"/>
    <x v="0"/>
    <x v="1"/>
    <n v="1"/>
  </r>
  <r>
    <x v="52"/>
    <x v="52"/>
    <m/>
    <n v="1"/>
    <n v="2"/>
    <m/>
    <m/>
    <m/>
    <m/>
    <m/>
    <m/>
    <m/>
    <x v="0"/>
    <x v="0"/>
    <x v="1"/>
    <n v="3"/>
  </r>
  <r>
    <x v="70"/>
    <x v="70"/>
    <m/>
    <m/>
    <m/>
    <m/>
    <m/>
    <n v="1"/>
    <m/>
    <m/>
    <m/>
    <m/>
    <x v="0"/>
    <x v="0"/>
    <x v="1"/>
    <n v="1"/>
  </r>
  <r>
    <x v="28"/>
    <x v="28"/>
    <m/>
    <n v="3"/>
    <n v="2"/>
    <m/>
    <n v="1"/>
    <m/>
    <n v="1"/>
    <m/>
    <m/>
    <m/>
    <x v="0"/>
    <x v="0"/>
    <x v="1"/>
    <n v="7"/>
  </r>
  <r>
    <x v="29"/>
    <x v="29"/>
    <m/>
    <n v="2"/>
    <n v="2"/>
    <m/>
    <m/>
    <m/>
    <n v="2"/>
    <m/>
    <n v="1"/>
    <m/>
    <x v="0"/>
    <x v="0"/>
    <x v="1"/>
    <n v="7"/>
  </r>
  <r>
    <x v="30"/>
    <x v="30"/>
    <m/>
    <n v="9"/>
    <n v="9"/>
    <n v="2"/>
    <n v="4"/>
    <m/>
    <m/>
    <m/>
    <m/>
    <m/>
    <x v="0"/>
    <x v="0"/>
    <x v="1"/>
    <n v="24"/>
  </r>
  <r>
    <x v="31"/>
    <x v="31"/>
    <m/>
    <n v="1"/>
    <n v="5"/>
    <n v="1"/>
    <n v="4"/>
    <m/>
    <m/>
    <m/>
    <m/>
    <m/>
    <x v="0"/>
    <x v="0"/>
    <x v="1"/>
    <n v="11"/>
  </r>
  <r>
    <x v="32"/>
    <x v="32"/>
    <m/>
    <m/>
    <m/>
    <m/>
    <m/>
    <m/>
    <m/>
    <n v="1"/>
    <m/>
    <m/>
    <x v="0"/>
    <x v="0"/>
    <x v="1"/>
    <n v="1"/>
  </r>
  <r>
    <x v="54"/>
    <x v="54"/>
    <m/>
    <n v="2"/>
    <n v="1"/>
    <m/>
    <m/>
    <m/>
    <m/>
    <n v="1"/>
    <m/>
    <n v="1"/>
    <x v="0"/>
    <x v="0"/>
    <x v="1"/>
    <n v="5"/>
  </r>
  <r>
    <x v="33"/>
    <x v="33"/>
    <n v="3"/>
    <n v="10"/>
    <n v="3"/>
    <n v="2"/>
    <n v="2"/>
    <m/>
    <m/>
    <n v="2"/>
    <m/>
    <m/>
    <x v="0"/>
    <x v="0"/>
    <x v="1"/>
    <n v="22"/>
  </r>
  <r>
    <x v="35"/>
    <x v="35"/>
    <n v="3"/>
    <n v="5"/>
    <n v="1"/>
    <n v="3"/>
    <n v="2"/>
    <n v="2"/>
    <n v="1"/>
    <m/>
    <n v="1"/>
    <n v="2"/>
    <x v="0"/>
    <x v="0"/>
    <x v="1"/>
    <n v="20"/>
  </r>
  <r>
    <x v="36"/>
    <x v="36"/>
    <m/>
    <m/>
    <n v="2"/>
    <n v="2"/>
    <n v="1"/>
    <n v="1"/>
    <m/>
    <m/>
    <m/>
    <m/>
    <x v="0"/>
    <x v="0"/>
    <x v="1"/>
    <n v="6"/>
  </r>
  <r>
    <x v="61"/>
    <x v="61"/>
    <m/>
    <n v="10"/>
    <n v="1"/>
    <n v="1"/>
    <m/>
    <m/>
    <m/>
    <m/>
    <m/>
    <m/>
    <x v="0"/>
    <x v="0"/>
    <x v="1"/>
    <n v="12"/>
  </r>
  <r>
    <x v="37"/>
    <x v="37"/>
    <n v="1"/>
    <n v="4"/>
    <n v="2"/>
    <n v="5"/>
    <n v="7"/>
    <n v="3"/>
    <n v="3"/>
    <n v="6"/>
    <m/>
    <m/>
    <x v="0"/>
    <x v="0"/>
    <x v="1"/>
    <n v="31"/>
  </r>
  <r>
    <x v="38"/>
    <x v="38"/>
    <n v="1"/>
    <n v="8"/>
    <n v="7"/>
    <n v="4"/>
    <n v="4"/>
    <n v="4"/>
    <n v="9"/>
    <n v="4"/>
    <n v="4"/>
    <n v="1"/>
    <x v="0"/>
    <x v="0"/>
    <x v="1"/>
    <n v="46"/>
  </r>
  <r>
    <x v="39"/>
    <x v="39"/>
    <n v="4"/>
    <n v="34"/>
    <n v="45"/>
    <n v="40"/>
    <n v="41"/>
    <n v="23"/>
    <n v="22"/>
    <n v="20"/>
    <n v="20"/>
    <m/>
    <x v="0"/>
    <x v="0"/>
    <x v="1"/>
    <n v="249"/>
  </r>
  <r>
    <x v="40"/>
    <x v="40"/>
    <m/>
    <n v="3"/>
    <m/>
    <m/>
    <m/>
    <m/>
    <n v="2"/>
    <n v="1"/>
    <m/>
    <m/>
    <x v="0"/>
    <x v="0"/>
    <x v="1"/>
    <n v="6"/>
  </r>
  <r>
    <x v="41"/>
    <x v="41"/>
    <m/>
    <n v="1"/>
    <n v="5"/>
    <n v="6"/>
    <n v="6"/>
    <n v="8"/>
    <n v="10"/>
    <n v="1"/>
    <n v="5"/>
    <n v="1"/>
    <x v="0"/>
    <x v="0"/>
    <x v="1"/>
    <n v="43"/>
  </r>
  <r>
    <x v="42"/>
    <x v="42"/>
    <m/>
    <n v="4"/>
    <n v="4"/>
    <n v="4"/>
    <n v="1"/>
    <n v="4"/>
    <n v="1"/>
    <n v="1"/>
    <n v="1"/>
    <n v="1"/>
    <x v="0"/>
    <x v="0"/>
    <x v="1"/>
    <n v="21"/>
  </r>
  <r>
    <x v="43"/>
    <x v="43"/>
    <m/>
    <n v="1"/>
    <n v="2"/>
    <m/>
    <n v="5"/>
    <n v="2"/>
    <m/>
    <m/>
    <m/>
    <m/>
    <x v="0"/>
    <x v="0"/>
    <x v="1"/>
    <n v="10"/>
  </r>
  <r>
    <x v="44"/>
    <x v="44"/>
    <m/>
    <n v="2"/>
    <n v="2"/>
    <m/>
    <m/>
    <n v="1"/>
    <n v="3"/>
    <m/>
    <n v="2"/>
    <m/>
    <x v="0"/>
    <x v="0"/>
    <x v="1"/>
    <n v="10"/>
  </r>
  <r>
    <x v="45"/>
    <x v="45"/>
    <n v="3"/>
    <n v="9"/>
    <n v="8"/>
    <n v="10"/>
    <n v="9"/>
    <n v="3"/>
    <n v="6"/>
    <n v="8"/>
    <n v="1"/>
    <m/>
    <x v="0"/>
    <x v="0"/>
    <x v="1"/>
    <n v="57"/>
  </r>
  <r>
    <x v="62"/>
    <x v="62"/>
    <m/>
    <m/>
    <m/>
    <m/>
    <n v="1"/>
    <n v="1"/>
    <n v="1"/>
    <n v="1"/>
    <n v="1"/>
    <m/>
    <x v="0"/>
    <x v="0"/>
    <x v="1"/>
    <n v="5"/>
  </r>
  <r>
    <x v="63"/>
    <x v="63"/>
    <m/>
    <n v="2"/>
    <n v="4"/>
    <m/>
    <m/>
    <m/>
    <m/>
    <m/>
    <m/>
    <m/>
    <x v="0"/>
    <x v="0"/>
    <x v="1"/>
    <n v="6"/>
  </r>
  <r>
    <x v="46"/>
    <x v="46"/>
    <n v="10"/>
    <n v="30"/>
    <n v="16"/>
    <n v="9"/>
    <n v="6"/>
    <n v="8"/>
    <n v="3"/>
    <m/>
    <m/>
    <n v="1"/>
    <x v="0"/>
    <x v="0"/>
    <x v="1"/>
    <n v="83"/>
  </r>
  <r>
    <x v="47"/>
    <x v="47"/>
    <m/>
    <n v="4"/>
    <n v="2"/>
    <n v="1"/>
    <n v="3"/>
    <n v="1"/>
    <n v="2"/>
    <n v="2"/>
    <n v="1"/>
    <n v="1"/>
    <x v="0"/>
    <x v="0"/>
    <x v="1"/>
    <n v="17"/>
  </r>
  <r>
    <x v="48"/>
    <x v="48"/>
    <m/>
    <m/>
    <n v="1"/>
    <m/>
    <m/>
    <m/>
    <m/>
    <m/>
    <m/>
    <m/>
    <x v="0"/>
    <x v="0"/>
    <x v="1"/>
    <n v="1"/>
  </r>
  <r>
    <x v="49"/>
    <x v="49"/>
    <n v="1"/>
    <m/>
    <m/>
    <n v="1"/>
    <m/>
    <n v="1"/>
    <m/>
    <m/>
    <n v="2"/>
    <m/>
    <x v="0"/>
    <x v="0"/>
    <x v="1"/>
    <n v="5"/>
  </r>
  <r>
    <x v="55"/>
    <x v="55"/>
    <m/>
    <m/>
    <m/>
    <n v="1"/>
    <m/>
    <m/>
    <m/>
    <m/>
    <m/>
    <n v="1"/>
    <x v="0"/>
    <x v="0"/>
    <x v="1"/>
    <n v="2"/>
  </r>
  <r>
    <x v="64"/>
    <x v="64"/>
    <m/>
    <m/>
    <n v="1"/>
    <m/>
    <m/>
    <m/>
    <m/>
    <m/>
    <m/>
    <m/>
    <x v="0"/>
    <x v="0"/>
    <x v="1"/>
    <n v="1"/>
  </r>
  <r>
    <x v="0"/>
    <x v="0"/>
    <m/>
    <m/>
    <m/>
    <m/>
    <n v="1"/>
    <m/>
    <m/>
    <m/>
    <m/>
    <m/>
    <x v="1"/>
    <x v="1"/>
    <x v="0"/>
    <n v="1"/>
  </r>
  <r>
    <x v="3"/>
    <x v="3"/>
    <m/>
    <m/>
    <n v="4"/>
    <m/>
    <n v="3"/>
    <m/>
    <m/>
    <n v="1"/>
    <m/>
    <m/>
    <x v="1"/>
    <x v="1"/>
    <x v="0"/>
    <n v="8"/>
  </r>
  <r>
    <x v="4"/>
    <x v="4"/>
    <m/>
    <m/>
    <n v="8"/>
    <n v="4"/>
    <n v="8"/>
    <n v="9"/>
    <n v="8"/>
    <m/>
    <m/>
    <m/>
    <x v="1"/>
    <x v="1"/>
    <x v="0"/>
    <n v="37"/>
  </r>
  <r>
    <x v="50"/>
    <x v="50"/>
    <m/>
    <m/>
    <m/>
    <m/>
    <m/>
    <n v="2"/>
    <m/>
    <n v="1"/>
    <m/>
    <m/>
    <x v="1"/>
    <x v="1"/>
    <x v="0"/>
    <n v="3"/>
  </r>
  <r>
    <x v="5"/>
    <x v="5"/>
    <m/>
    <n v="1"/>
    <n v="2"/>
    <n v="2"/>
    <n v="1"/>
    <n v="2"/>
    <m/>
    <m/>
    <m/>
    <n v="4"/>
    <x v="1"/>
    <x v="1"/>
    <x v="0"/>
    <n v="12"/>
  </r>
  <r>
    <x v="9"/>
    <x v="9"/>
    <m/>
    <m/>
    <m/>
    <m/>
    <m/>
    <m/>
    <m/>
    <n v="1"/>
    <m/>
    <m/>
    <x v="1"/>
    <x v="1"/>
    <x v="0"/>
    <n v="1"/>
  </r>
  <r>
    <x v="12"/>
    <x v="12"/>
    <m/>
    <m/>
    <m/>
    <m/>
    <n v="1"/>
    <m/>
    <m/>
    <m/>
    <m/>
    <m/>
    <x v="1"/>
    <x v="1"/>
    <x v="0"/>
    <n v="1"/>
  </r>
  <r>
    <x v="15"/>
    <x v="15"/>
    <m/>
    <m/>
    <m/>
    <m/>
    <m/>
    <n v="1"/>
    <m/>
    <n v="1"/>
    <m/>
    <m/>
    <x v="1"/>
    <x v="1"/>
    <x v="0"/>
    <n v="2"/>
  </r>
  <r>
    <x v="16"/>
    <x v="16"/>
    <m/>
    <m/>
    <m/>
    <m/>
    <m/>
    <n v="1"/>
    <m/>
    <m/>
    <m/>
    <m/>
    <x v="1"/>
    <x v="1"/>
    <x v="0"/>
    <n v="1"/>
  </r>
  <r>
    <x v="17"/>
    <x v="17"/>
    <m/>
    <m/>
    <m/>
    <m/>
    <m/>
    <m/>
    <n v="1"/>
    <m/>
    <m/>
    <m/>
    <x v="1"/>
    <x v="1"/>
    <x v="0"/>
    <n v="1"/>
  </r>
  <r>
    <x v="18"/>
    <x v="18"/>
    <m/>
    <m/>
    <m/>
    <m/>
    <m/>
    <n v="1"/>
    <m/>
    <m/>
    <m/>
    <m/>
    <x v="1"/>
    <x v="1"/>
    <x v="0"/>
    <n v="1"/>
  </r>
  <r>
    <x v="20"/>
    <x v="20"/>
    <m/>
    <n v="1"/>
    <n v="1"/>
    <n v="1"/>
    <m/>
    <n v="1"/>
    <m/>
    <m/>
    <m/>
    <m/>
    <x v="1"/>
    <x v="1"/>
    <x v="0"/>
    <n v="4"/>
  </r>
  <r>
    <x v="21"/>
    <x v="21"/>
    <m/>
    <n v="7"/>
    <n v="5"/>
    <n v="5"/>
    <n v="4"/>
    <n v="4"/>
    <n v="1"/>
    <m/>
    <n v="1"/>
    <m/>
    <x v="1"/>
    <x v="1"/>
    <x v="0"/>
    <n v="27"/>
  </r>
  <r>
    <x v="22"/>
    <x v="22"/>
    <m/>
    <n v="1"/>
    <n v="4"/>
    <n v="1"/>
    <m/>
    <m/>
    <m/>
    <m/>
    <m/>
    <m/>
    <x v="1"/>
    <x v="1"/>
    <x v="0"/>
    <n v="6"/>
  </r>
  <r>
    <x v="23"/>
    <x v="23"/>
    <m/>
    <m/>
    <n v="8"/>
    <m/>
    <n v="2"/>
    <n v="1"/>
    <n v="2"/>
    <n v="1"/>
    <m/>
    <m/>
    <x v="1"/>
    <x v="1"/>
    <x v="0"/>
    <n v="14"/>
  </r>
  <r>
    <x v="24"/>
    <x v="24"/>
    <m/>
    <n v="2"/>
    <n v="1"/>
    <n v="11"/>
    <n v="13"/>
    <n v="6"/>
    <n v="12"/>
    <n v="19"/>
    <n v="8"/>
    <m/>
    <x v="1"/>
    <x v="1"/>
    <x v="0"/>
    <n v="72"/>
  </r>
  <r>
    <x v="57"/>
    <x v="57"/>
    <m/>
    <m/>
    <m/>
    <n v="2"/>
    <n v="5"/>
    <n v="9"/>
    <n v="1"/>
    <n v="1"/>
    <m/>
    <n v="1"/>
    <x v="1"/>
    <x v="1"/>
    <x v="0"/>
    <n v="19"/>
  </r>
  <r>
    <x v="25"/>
    <x v="25"/>
    <m/>
    <n v="4"/>
    <n v="2"/>
    <n v="1"/>
    <n v="1"/>
    <n v="3"/>
    <m/>
    <n v="1"/>
    <n v="1"/>
    <m/>
    <x v="1"/>
    <x v="1"/>
    <x v="0"/>
    <n v="13"/>
  </r>
  <r>
    <x v="26"/>
    <x v="26"/>
    <m/>
    <m/>
    <n v="1"/>
    <n v="1"/>
    <m/>
    <m/>
    <m/>
    <m/>
    <m/>
    <m/>
    <x v="1"/>
    <x v="1"/>
    <x v="0"/>
    <n v="2"/>
  </r>
  <r>
    <x v="51"/>
    <x v="51"/>
    <m/>
    <m/>
    <n v="1"/>
    <n v="1"/>
    <n v="4"/>
    <m/>
    <m/>
    <m/>
    <m/>
    <m/>
    <x v="1"/>
    <x v="1"/>
    <x v="0"/>
    <n v="6"/>
  </r>
  <r>
    <x v="28"/>
    <x v="28"/>
    <m/>
    <m/>
    <m/>
    <m/>
    <m/>
    <m/>
    <m/>
    <m/>
    <n v="1"/>
    <m/>
    <x v="1"/>
    <x v="1"/>
    <x v="0"/>
    <n v="1"/>
  </r>
  <r>
    <x v="29"/>
    <x v="29"/>
    <m/>
    <m/>
    <n v="4"/>
    <n v="1"/>
    <n v="1"/>
    <n v="1"/>
    <m/>
    <m/>
    <m/>
    <m/>
    <x v="1"/>
    <x v="1"/>
    <x v="0"/>
    <n v="7"/>
  </r>
  <r>
    <x v="31"/>
    <x v="31"/>
    <m/>
    <m/>
    <n v="1"/>
    <m/>
    <m/>
    <m/>
    <m/>
    <m/>
    <m/>
    <m/>
    <x v="1"/>
    <x v="1"/>
    <x v="0"/>
    <n v="1"/>
  </r>
  <r>
    <x v="54"/>
    <x v="54"/>
    <m/>
    <m/>
    <m/>
    <m/>
    <n v="1"/>
    <m/>
    <m/>
    <m/>
    <m/>
    <m/>
    <x v="1"/>
    <x v="1"/>
    <x v="0"/>
    <n v="1"/>
  </r>
  <r>
    <x v="33"/>
    <x v="33"/>
    <m/>
    <m/>
    <m/>
    <n v="1"/>
    <m/>
    <m/>
    <m/>
    <m/>
    <m/>
    <m/>
    <x v="1"/>
    <x v="1"/>
    <x v="0"/>
    <n v="1"/>
  </r>
  <r>
    <x v="35"/>
    <x v="35"/>
    <m/>
    <m/>
    <m/>
    <n v="1"/>
    <m/>
    <m/>
    <m/>
    <m/>
    <m/>
    <m/>
    <x v="1"/>
    <x v="1"/>
    <x v="0"/>
    <n v="1"/>
  </r>
  <r>
    <x v="36"/>
    <x v="36"/>
    <m/>
    <n v="1"/>
    <n v="3"/>
    <m/>
    <m/>
    <m/>
    <m/>
    <m/>
    <m/>
    <m/>
    <x v="1"/>
    <x v="1"/>
    <x v="0"/>
    <n v="4"/>
  </r>
  <r>
    <x v="37"/>
    <x v="37"/>
    <m/>
    <m/>
    <m/>
    <n v="3"/>
    <n v="1"/>
    <n v="1"/>
    <m/>
    <m/>
    <m/>
    <m/>
    <x v="1"/>
    <x v="1"/>
    <x v="0"/>
    <n v="5"/>
  </r>
  <r>
    <x v="38"/>
    <x v="38"/>
    <n v="1"/>
    <n v="11"/>
    <n v="17"/>
    <n v="8"/>
    <n v="9"/>
    <n v="17"/>
    <n v="32"/>
    <n v="28"/>
    <n v="9"/>
    <n v="9"/>
    <x v="1"/>
    <x v="1"/>
    <x v="0"/>
    <n v="141"/>
  </r>
  <r>
    <x v="39"/>
    <x v="39"/>
    <n v="1"/>
    <n v="7"/>
    <n v="14"/>
    <n v="10"/>
    <n v="10"/>
    <n v="17"/>
    <n v="10"/>
    <n v="2"/>
    <m/>
    <m/>
    <x v="1"/>
    <x v="1"/>
    <x v="0"/>
    <n v="71"/>
  </r>
  <r>
    <x v="40"/>
    <x v="40"/>
    <m/>
    <m/>
    <m/>
    <n v="1"/>
    <n v="1"/>
    <n v="3"/>
    <n v="4"/>
    <m/>
    <n v="4"/>
    <m/>
    <x v="1"/>
    <x v="1"/>
    <x v="0"/>
    <n v="13"/>
  </r>
  <r>
    <x v="41"/>
    <x v="41"/>
    <m/>
    <n v="1"/>
    <n v="1"/>
    <n v="2"/>
    <n v="2"/>
    <n v="3"/>
    <n v="1"/>
    <n v="2"/>
    <m/>
    <m/>
    <x v="1"/>
    <x v="1"/>
    <x v="0"/>
    <n v="12"/>
  </r>
  <r>
    <x v="42"/>
    <x v="42"/>
    <m/>
    <n v="47"/>
    <n v="16"/>
    <n v="7"/>
    <n v="4"/>
    <n v="6"/>
    <n v="9"/>
    <n v="1"/>
    <m/>
    <n v="2"/>
    <x v="1"/>
    <x v="1"/>
    <x v="0"/>
    <n v="92"/>
  </r>
  <r>
    <x v="43"/>
    <x v="43"/>
    <n v="1"/>
    <n v="22"/>
    <n v="6"/>
    <n v="5"/>
    <n v="14"/>
    <n v="8"/>
    <n v="11"/>
    <n v="5"/>
    <n v="3"/>
    <n v="3"/>
    <x v="1"/>
    <x v="1"/>
    <x v="0"/>
    <n v="78"/>
  </r>
  <r>
    <x v="44"/>
    <x v="44"/>
    <m/>
    <n v="2"/>
    <n v="2"/>
    <n v="2"/>
    <m/>
    <n v="2"/>
    <n v="1"/>
    <n v="1"/>
    <m/>
    <n v="1"/>
    <x v="1"/>
    <x v="1"/>
    <x v="0"/>
    <n v="11"/>
  </r>
  <r>
    <x v="47"/>
    <x v="47"/>
    <m/>
    <n v="1"/>
    <n v="4"/>
    <n v="2"/>
    <n v="1"/>
    <n v="1"/>
    <n v="2"/>
    <n v="1"/>
    <m/>
    <m/>
    <x v="1"/>
    <x v="1"/>
    <x v="0"/>
    <n v="12"/>
  </r>
  <r>
    <x v="49"/>
    <x v="49"/>
    <m/>
    <m/>
    <n v="1"/>
    <m/>
    <m/>
    <m/>
    <m/>
    <m/>
    <m/>
    <m/>
    <x v="1"/>
    <x v="1"/>
    <x v="0"/>
    <n v="1"/>
  </r>
  <r>
    <x v="55"/>
    <x v="55"/>
    <m/>
    <m/>
    <n v="1"/>
    <n v="1"/>
    <n v="1"/>
    <n v="1"/>
    <n v="2"/>
    <n v="2"/>
    <n v="1"/>
    <m/>
    <x v="1"/>
    <x v="1"/>
    <x v="0"/>
    <n v="9"/>
  </r>
  <r>
    <x v="0"/>
    <x v="0"/>
    <n v="1"/>
    <n v="1"/>
    <m/>
    <n v="2"/>
    <n v="2"/>
    <n v="5"/>
    <m/>
    <n v="3"/>
    <n v="1"/>
    <n v="1"/>
    <x v="0"/>
    <x v="1"/>
    <x v="0"/>
    <n v="16"/>
  </r>
  <r>
    <x v="3"/>
    <x v="3"/>
    <n v="7"/>
    <n v="7"/>
    <n v="15"/>
    <n v="6"/>
    <n v="4"/>
    <m/>
    <n v="4"/>
    <n v="3"/>
    <n v="1"/>
    <n v="2"/>
    <x v="0"/>
    <x v="1"/>
    <x v="0"/>
    <n v="49"/>
  </r>
  <r>
    <x v="4"/>
    <x v="4"/>
    <m/>
    <n v="3"/>
    <n v="8"/>
    <n v="17"/>
    <n v="4"/>
    <n v="24"/>
    <n v="11"/>
    <n v="22"/>
    <n v="11"/>
    <n v="1"/>
    <x v="0"/>
    <x v="1"/>
    <x v="0"/>
    <n v="101"/>
  </r>
  <r>
    <x v="71"/>
    <x v="71"/>
    <m/>
    <m/>
    <m/>
    <m/>
    <n v="1"/>
    <m/>
    <m/>
    <m/>
    <m/>
    <m/>
    <x v="0"/>
    <x v="1"/>
    <x v="0"/>
    <n v="1"/>
  </r>
  <r>
    <x v="65"/>
    <x v="65"/>
    <m/>
    <m/>
    <n v="1"/>
    <m/>
    <m/>
    <n v="1"/>
    <m/>
    <m/>
    <m/>
    <m/>
    <x v="0"/>
    <x v="1"/>
    <x v="0"/>
    <n v="2"/>
  </r>
  <r>
    <x v="50"/>
    <x v="50"/>
    <m/>
    <m/>
    <m/>
    <m/>
    <m/>
    <m/>
    <n v="1"/>
    <m/>
    <m/>
    <m/>
    <x v="0"/>
    <x v="1"/>
    <x v="0"/>
    <n v="1"/>
  </r>
  <r>
    <x v="66"/>
    <x v="66"/>
    <m/>
    <m/>
    <m/>
    <m/>
    <m/>
    <n v="1"/>
    <m/>
    <m/>
    <m/>
    <m/>
    <x v="0"/>
    <x v="1"/>
    <x v="0"/>
    <n v="1"/>
  </r>
  <r>
    <x v="5"/>
    <x v="5"/>
    <m/>
    <n v="3"/>
    <n v="1"/>
    <n v="2"/>
    <n v="9"/>
    <n v="5"/>
    <m/>
    <m/>
    <n v="2"/>
    <n v="1"/>
    <x v="0"/>
    <x v="1"/>
    <x v="0"/>
    <n v="23"/>
  </r>
  <r>
    <x v="7"/>
    <x v="7"/>
    <m/>
    <m/>
    <n v="3"/>
    <m/>
    <n v="1"/>
    <n v="1"/>
    <n v="2"/>
    <m/>
    <m/>
    <m/>
    <x v="0"/>
    <x v="1"/>
    <x v="0"/>
    <n v="7"/>
  </r>
  <r>
    <x v="9"/>
    <x v="9"/>
    <m/>
    <n v="1"/>
    <n v="3"/>
    <n v="2"/>
    <n v="1"/>
    <n v="2"/>
    <m/>
    <n v="1"/>
    <m/>
    <m/>
    <x v="0"/>
    <x v="1"/>
    <x v="0"/>
    <n v="10"/>
  </r>
  <r>
    <x v="11"/>
    <x v="11"/>
    <m/>
    <m/>
    <n v="1"/>
    <m/>
    <m/>
    <n v="1"/>
    <m/>
    <m/>
    <m/>
    <m/>
    <x v="0"/>
    <x v="1"/>
    <x v="0"/>
    <n v="2"/>
  </r>
  <r>
    <x v="12"/>
    <x v="12"/>
    <m/>
    <m/>
    <n v="5"/>
    <m/>
    <m/>
    <n v="1"/>
    <m/>
    <m/>
    <m/>
    <n v="4"/>
    <x v="0"/>
    <x v="1"/>
    <x v="0"/>
    <n v="10"/>
  </r>
  <r>
    <x v="13"/>
    <x v="13"/>
    <m/>
    <n v="1"/>
    <n v="1"/>
    <m/>
    <n v="1"/>
    <m/>
    <m/>
    <m/>
    <n v="1"/>
    <m/>
    <x v="0"/>
    <x v="1"/>
    <x v="0"/>
    <n v="4"/>
  </r>
  <r>
    <x v="15"/>
    <x v="15"/>
    <m/>
    <m/>
    <m/>
    <n v="1"/>
    <n v="3"/>
    <n v="2"/>
    <n v="3"/>
    <n v="3"/>
    <n v="1"/>
    <n v="1"/>
    <x v="0"/>
    <x v="1"/>
    <x v="0"/>
    <n v="14"/>
  </r>
  <r>
    <x v="16"/>
    <x v="16"/>
    <m/>
    <n v="3"/>
    <n v="7"/>
    <n v="14"/>
    <n v="11"/>
    <n v="13"/>
    <n v="10"/>
    <n v="8"/>
    <n v="16"/>
    <n v="3"/>
    <x v="0"/>
    <x v="1"/>
    <x v="0"/>
    <n v="85"/>
  </r>
  <r>
    <x v="18"/>
    <x v="18"/>
    <m/>
    <n v="3"/>
    <n v="1"/>
    <n v="8"/>
    <n v="8"/>
    <n v="8"/>
    <n v="7"/>
    <n v="6"/>
    <n v="5"/>
    <n v="1"/>
    <x v="0"/>
    <x v="1"/>
    <x v="0"/>
    <n v="47"/>
  </r>
  <r>
    <x v="19"/>
    <x v="19"/>
    <m/>
    <m/>
    <n v="1"/>
    <m/>
    <m/>
    <n v="1"/>
    <m/>
    <m/>
    <m/>
    <m/>
    <x v="0"/>
    <x v="1"/>
    <x v="0"/>
    <n v="2"/>
  </r>
  <r>
    <x v="20"/>
    <x v="20"/>
    <n v="1"/>
    <n v="3"/>
    <n v="4"/>
    <n v="2"/>
    <m/>
    <m/>
    <n v="1"/>
    <n v="1"/>
    <m/>
    <m/>
    <x v="0"/>
    <x v="1"/>
    <x v="0"/>
    <n v="12"/>
  </r>
  <r>
    <x v="21"/>
    <x v="21"/>
    <m/>
    <n v="2"/>
    <n v="6"/>
    <n v="2"/>
    <n v="5"/>
    <n v="4"/>
    <n v="2"/>
    <n v="3"/>
    <n v="1"/>
    <m/>
    <x v="0"/>
    <x v="1"/>
    <x v="0"/>
    <n v="25"/>
  </r>
  <r>
    <x v="22"/>
    <x v="22"/>
    <m/>
    <n v="1"/>
    <n v="1"/>
    <m/>
    <n v="1"/>
    <n v="6"/>
    <n v="1"/>
    <m/>
    <n v="1"/>
    <m/>
    <x v="0"/>
    <x v="1"/>
    <x v="0"/>
    <n v="11"/>
  </r>
  <r>
    <x v="23"/>
    <x v="23"/>
    <m/>
    <n v="1"/>
    <m/>
    <n v="4"/>
    <n v="1"/>
    <n v="3"/>
    <n v="1"/>
    <n v="1"/>
    <n v="1"/>
    <m/>
    <x v="0"/>
    <x v="1"/>
    <x v="0"/>
    <n v="12"/>
  </r>
  <r>
    <x v="24"/>
    <x v="24"/>
    <n v="1"/>
    <n v="8"/>
    <n v="7"/>
    <n v="13"/>
    <n v="3"/>
    <n v="11"/>
    <n v="7"/>
    <n v="11"/>
    <n v="4"/>
    <n v="1"/>
    <x v="0"/>
    <x v="1"/>
    <x v="0"/>
    <n v="66"/>
  </r>
  <r>
    <x v="25"/>
    <x v="25"/>
    <m/>
    <n v="7"/>
    <m/>
    <m/>
    <n v="1"/>
    <m/>
    <m/>
    <m/>
    <m/>
    <n v="1"/>
    <x v="0"/>
    <x v="1"/>
    <x v="0"/>
    <n v="9"/>
  </r>
  <r>
    <x v="51"/>
    <x v="51"/>
    <m/>
    <m/>
    <m/>
    <m/>
    <n v="1"/>
    <n v="1"/>
    <m/>
    <m/>
    <m/>
    <m/>
    <x v="0"/>
    <x v="1"/>
    <x v="0"/>
    <n v="2"/>
  </r>
  <r>
    <x v="27"/>
    <x v="27"/>
    <m/>
    <m/>
    <n v="1"/>
    <n v="1"/>
    <m/>
    <m/>
    <m/>
    <m/>
    <m/>
    <m/>
    <x v="0"/>
    <x v="1"/>
    <x v="0"/>
    <n v="2"/>
  </r>
  <r>
    <x v="59"/>
    <x v="59"/>
    <m/>
    <n v="1"/>
    <m/>
    <m/>
    <m/>
    <m/>
    <m/>
    <m/>
    <m/>
    <m/>
    <x v="0"/>
    <x v="1"/>
    <x v="0"/>
    <n v="1"/>
  </r>
  <r>
    <x v="52"/>
    <x v="52"/>
    <m/>
    <n v="1"/>
    <n v="1"/>
    <m/>
    <m/>
    <m/>
    <m/>
    <m/>
    <m/>
    <m/>
    <x v="0"/>
    <x v="1"/>
    <x v="0"/>
    <n v="2"/>
  </r>
  <r>
    <x v="70"/>
    <x v="70"/>
    <m/>
    <m/>
    <n v="1"/>
    <m/>
    <m/>
    <m/>
    <m/>
    <m/>
    <m/>
    <m/>
    <x v="0"/>
    <x v="1"/>
    <x v="0"/>
    <n v="1"/>
  </r>
  <r>
    <x v="31"/>
    <x v="31"/>
    <m/>
    <m/>
    <m/>
    <m/>
    <m/>
    <m/>
    <n v="2"/>
    <m/>
    <m/>
    <m/>
    <x v="0"/>
    <x v="1"/>
    <x v="0"/>
    <n v="2"/>
  </r>
  <r>
    <x v="32"/>
    <x v="32"/>
    <m/>
    <m/>
    <m/>
    <m/>
    <m/>
    <m/>
    <n v="1"/>
    <m/>
    <m/>
    <m/>
    <x v="0"/>
    <x v="1"/>
    <x v="0"/>
    <n v="1"/>
  </r>
  <r>
    <x v="54"/>
    <x v="54"/>
    <m/>
    <m/>
    <m/>
    <m/>
    <m/>
    <n v="1"/>
    <m/>
    <m/>
    <m/>
    <m/>
    <x v="0"/>
    <x v="1"/>
    <x v="0"/>
    <n v="1"/>
  </r>
  <r>
    <x v="33"/>
    <x v="33"/>
    <m/>
    <m/>
    <m/>
    <m/>
    <n v="1"/>
    <n v="1"/>
    <m/>
    <n v="1"/>
    <n v="1"/>
    <m/>
    <x v="0"/>
    <x v="1"/>
    <x v="0"/>
    <n v="4"/>
  </r>
  <r>
    <x v="35"/>
    <x v="35"/>
    <m/>
    <m/>
    <n v="1"/>
    <n v="1"/>
    <m/>
    <m/>
    <m/>
    <n v="1"/>
    <m/>
    <m/>
    <x v="0"/>
    <x v="1"/>
    <x v="0"/>
    <n v="3"/>
  </r>
  <r>
    <x v="36"/>
    <x v="36"/>
    <m/>
    <n v="4"/>
    <n v="5"/>
    <n v="3"/>
    <n v="1"/>
    <n v="1"/>
    <n v="1"/>
    <n v="1"/>
    <n v="1"/>
    <m/>
    <x v="0"/>
    <x v="1"/>
    <x v="0"/>
    <n v="17"/>
  </r>
  <r>
    <x v="37"/>
    <x v="37"/>
    <m/>
    <n v="4"/>
    <n v="9"/>
    <n v="3"/>
    <n v="1"/>
    <n v="3"/>
    <n v="1"/>
    <n v="1"/>
    <n v="1"/>
    <n v="1"/>
    <x v="0"/>
    <x v="1"/>
    <x v="0"/>
    <n v="24"/>
  </r>
  <r>
    <x v="38"/>
    <x v="38"/>
    <m/>
    <n v="5"/>
    <n v="2"/>
    <n v="2"/>
    <n v="4"/>
    <n v="4"/>
    <n v="2"/>
    <n v="2"/>
    <n v="1"/>
    <m/>
    <x v="0"/>
    <x v="1"/>
    <x v="0"/>
    <n v="22"/>
  </r>
  <r>
    <x v="39"/>
    <x v="39"/>
    <n v="2"/>
    <n v="6"/>
    <n v="3"/>
    <n v="4"/>
    <n v="4"/>
    <n v="3"/>
    <n v="2"/>
    <m/>
    <m/>
    <m/>
    <x v="0"/>
    <x v="1"/>
    <x v="0"/>
    <n v="24"/>
  </r>
  <r>
    <x v="40"/>
    <x v="40"/>
    <m/>
    <m/>
    <m/>
    <m/>
    <n v="1"/>
    <n v="1"/>
    <n v="1"/>
    <m/>
    <n v="2"/>
    <n v="1"/>
    <x v="0"/>
    <x v="1"/>
    <x v="0"/>
    <n v="6"/>
  </r>
  <r>
    <x v="41"/>
    <x v="41"/>
    <m/>
    <m/>
    <n v="1"/>
    <n v="1"/>
    <m/>
    <m/>
    <n v="1"/>
    <m/>
    <m/>
    <m/>
    <x v="0"/>
    <x v="1"/>
    <x v="0"/>
    <n v="3"/>
  </r>
  <r>
    <x v="42"/>
    <x v="42"/>
    <m/>
    <n v="23"/>
    <n v="5"/>
    <n v="2"/>
    <n v="3"/>
    <m/>
    <n v="2"/>
    <m/>
    <m/>
    <n v="1"/>
    <x v="0"/>
    <x v="1"/>
    <x v="0"/>
    <n v="36"/>
  </r>
  <r>
    <x v="43"/>
    <x v="43"/>
    <m/>
    <n v="3"/>
    <n v="2"/>
    <m/>
    <n v="1"/>
    <n v="4"/>
    <n v="2"/>
    <n v="2"/>
    <m/>
    <m/>
    <x v="0"/>
    <x v="1"/>
    <x v="0"/>
    <n v="14"/>
  </r>
  <r>
    <x v="44"/>
    <x v="44"/>
    <m/>
    <m/>
    <n v="2"/>
    <m/>
    <m/>
    <m/>
    <m/>
    <m/>
    <m/>
    <m/>
    <x v="0"/>
    <x v="1"/>
    <x v="0"/>
    <n v="2"/>
  </r>
  <r>
    <x v="45"/>
    <x v="45"/>
    <m/>
    <m/>
    <m/>
    <n v="1"/>
    <m/>
    <m/>
    <m/>
    <m/>
    <m/>
    <m/>
    <x v="0"/>
    <x v="1"/>
    <x v="0"/>
    <n v="1"/>
  </r>
  <r>
    <x v="46"/>
    <x v="46"/>
    <m/>
    <n v="5"/>
    <n v="1"/>
    <m/>
    <n v="1"/>
    <n v="1"/>
    <m/>
    <m/>
    <m/>
    <m/>
    <x v="0"/>
    <x v="1"/>
    <x v="0"/>
    <n v="8"/>
  </r>
  <r>
    <x v="47"/>
    <x v="47"/>
    <m/>
    <m/>
    <m/>
    <n v="1"/>
    <m/>
    <n v="1"/>
    <m/>
    <m/>
    <m/>
    <m/>
    <x v="0"/>
    <x v="1"/>
    <x v="0"/>
    <n v="2"/>
  </r>
  <r>
    <x v="49"/>
    <x v="49"/>
    <m/>
    <m/>
    <m/>
    <m/>
    <n v="2"/>
    <m/>
    <m/>
    <m/>
    <m/>
    <m/>
    <x v="0"/>
    <x v="1"/>
    <x v="0"/>
    <n v="2"/>
  </r>
  <r>
    <x v="55"/>
    <x v="55"/>
    <m/>
    <m/>
    <m/>
    <n v="1"/>
    <m/>
    <n v="1"/>
    <m/>
    <m/>
    <m/>
    <m/>
    <x v="0"/>
    <x v="1"/>
    <x v="0"/>
    <n v="2"/>
  </r>
  <r>
    <x v="0"/>
    <x v="0"/>
    <n v="1"/>
    <n v="2"/>
    <n v="2"/>
    <n v="5"/>
    <n v="6"/>
    <m/>
    <n v="1"/>
    <n v="5"/>
    <n v="2"/>
    <m/>
    <x v="0"/>
    <x v="1"/>
    <x v="1"/>
    <n v="24"/>
  </r>
  <r>
    <x v="1"/>
    <x v="1"/>
    <m/>
    <m/>
    <m/>
    <n v="1"/>
    <n v="4"/>
    <n v="2"/>
    <m/>
    <m/>
    <m/>
    <m/>
    <x v="0"/>
    <x v="1"/>
    <x v="1"/>
    <n v="7"/>
  </r>
  <r>
    <x v="3"/>
    <x v="3"/>
    <n v="7"/>
    <n v="19"/>
    <n v="11"/>
    <n v="14"/>
    <n v="7"/>
    <n v="9"/>
    <n v="10"/>
    <n v="5"/>
    <n v="6"/>
    <n v="1"/>
    <x v="0"/>
    <x v="1"/>
    <x v="1"/>
    <n v="89"/>
  </r>
  <r>
    <x v="4"/>
    <x v="4"/>
    <m/>
    <n v="17"/>
    <n v="19"/>
    <n v="39"/>
    <n v="33"/>
    <n v="37"/>
    <n v="32"/>
    <n v="31"/>
    <n v="28"/>
    <n v="1"/>
    <x v="0"/>
    <x v="1"/>
    <x v="1"/>
    <n v="237"/>
  </r>
  <r>
    <x v="65"/>
    <x v="65"/>
    <m/>
    <m/>
    <m/>
    <m/>
    <n v="2"/>
    <m/>
    <n v="1"/>
    <n v="2"/>
    <n v="1"/>
    <m/>
    <x v="0"/>
    <x v="1"/>
    <x v="1"/>
    <n v="6"/>
  </r>
  <r>
    <x v="50"/>
    <x v="50"/>
    <m/>
    <m/>
    <m/>
    <m/>
    <n v="1"/>
    <m/>
    <m/>
    <m/>
    <m/>
    <m/>
    <x v="0"/>
    <x v="1"/>
    <x v="1"/>
    <n v="1"/>
  </r>
  <r>
    <x v="66"/>
    <x v="66"/>
    <m/>
    <n v="1"/>
    <n v="1"/>
    <m/>
    <m/>
    <m/>
    <m/>
    <m/>
    <m/>
    <m/>
    <x v="0"/>
    <x v="1"/>
    <x v="1"/>
    <n v="2"/>
  </r>
  <r>
    <x v="5"/>
    <x v="5"/>
    <m/>
    <n v="1"/>
    <n v="6"/>
    <n v="9"/>
    <n v="3"/>
    <n v="3"/>
    <n v="3"/>
    <n v="3"/>
    <n v="5"/>
    <m/>
    <x v="0"/>
    <x v="1"/>
    <x v="1"/>
    <n v="33"/>
  </r>
  <r>
    <x v="6"/>
    <x v="6"/>
    <n v="3"/>
    <m/>
    <n v="1"/>
    <m/>
    <m/>
    <m/>
    <m/>
    <m/>
    <m/>
    <m/>
    <x v="0"/>
    <x v="1"/>
    <x v="1"/>
    <n v="4"/>
  </r>
  <r>
    <x v="72"/>
    <x v="72"/>
    <m/>
    <m/>
    <m/>
    <m/>
    <m/>
    <m/>
    <m/>
    <m/>
    <n v="1"/>
    <m/>
    <x v="0"/>
    <x v="1"/>
    <x v="1"/>
    <n v="1"/>
  </r>
  <r>
    <x v="7"/>
    <x v="7"/>
    <n v="4"/>
    <n v="6"/>
    <n v="5"/>
    <n v="2"/>
    <n v="2"/>
    <n v="3"/>
    <n v="1"/>
    <m/>
    <m/>
    <m/>
    <x v="0"/>
    <x v="1"/>
    <x v="1"/>
    <n v="23"/>
  </r>
  <r>
    <x v="8"/>
    <x v="8"/>
    <m/>
    <n v="1"/>
    <n v="4"/>
    <n v="1"/>
    <m/>
    <m/>
    <n v="2"/>
    <m/>
    <m/>
    <m/>
    <x v="0"/>
    <x v="1"/>
    <x v="1"/>
    <n v="8"/>
  </r>
  <r>
    <x v="9"/>
    <x v="9"/>
    <m/>
    <n v="2"/>
    <n v="3"/>
    <m/>
    <n v="1"/>
    <m/>
    <m/>
    <m/>
    <m/>
    <m/>
    <x v="0"/>
    <x v="1"/>
    <x v="1"/>
    <n v="6"/>
  </r>
  <r>
    <x v="11"/>
    <x v="11"/>
    <m/>
    <n v="3"/>
    <n v="4"/>
    <n v="2"/>
    <n v="1"/>
    <m/>
    <n v="1"/>
    <n v="2"/>
    <m/>
    <m/>
    <x v="0"/>
    <x v="1"/>
    <x v="1"/>
    <n v="13"/>
  </r>
  <r>
    <x v="12"/>
    <x v="12"/>
    <m/>
    <m/>
    <n v="4"/>
    <m/>
    <n v="2"/>
    <n v="1"/>
    <n v="1"/>
    <m/>
    <m/>
    <m/>
    <x v="0"/>
    <x v="1"/>
    <x v="1"/>
    <n v="8"/>
  </r>
  <r>
    <x v="73"/>
    <x v="73"/>
    <m/>
    <n v="2"/>
    <n v="1"/>
    <m/>
    <n v="2"/>
    <n v="2"/>
    <n v="2"/>
    <m/>
    <m/>
    <m/>
    <x v="0"/>
    <x v="1"/>
    <x v="1"/>
    <n v="9"/>
  </r>
  <r>
    <x v="67"/>
    <x v="67"/>
    <m/>
    <m/>
    <n v="1"/>
    <m/>
    <m/>
    <m/>
    <m/>
    <m/>
    <m/>
    <m/>
    <x v="0"/>
    <x v="1"/>
    <x v="1"/>
    <n v="1"/>
  </r>
  <r>
    <x v="13"/>
    <x v="13"/>
    <n v="2"/>
    <n v="6"/>
    <n v="4"/>
    <m/>
    <n v="1"/>
    <m/>
    <m/>
    <m/>
    <m/>
    <m/>
    <x v="0"/>
    <x v="1"/>
    <x v="1"/>
    <n v="13"/>
  </r>
  <r>
    <x v="68"/>
    <x v="68"/>
    <m/>
    <m/>
    <m/>
    <m/>
    <n v="3"/>
    <n v="1"/>
    <n v="1"/>
    <m/>
    <n v="2"/>
    <n v="2"/>
    <x v="0"/>
    <x v="1"/>
    <x v="1"/>
    <n v="9"/>
  </r>
  <r>
    <x v="15"/>
    <x v="15"/>
    <m/>
    <m/>
    <n v="1"/>
    <n v="3"/>
    <n v="1"/>
    <n v="4"/>
    <n v="5"/>
    <m/>
    <n v="2"/>
    <n v="1"/>
    <x v="0"/>
    <x v="1"/>
    <x v="1"/>
    <n v="17"/>
  </r>
  <r>
    <x v="16"/>
    <x v="16"/>
    <n v="1"/>
    <n v="11"/>
    <n v="10"/>
    <n v="15"/>
    <n v="23"/>
    <n v="15"/>
    <n v="15"/>
    <n v="13"/>
    <n v="6"/>
    <n v="3"/>
    <x v="0"/>
    <x v="1"/>
    <x v="1"/>
    <n v="112"/>
  </r>
  <r>
    <x v="17"/>
    <x v="17"/>
    <n v="1"/>
    <m/>
    <n v="2"/>
    <n v="1"/>
    <n v="4"/>
    <n v="3"/>
    <m/>
    <n v="6"/>
    <n v="3"/>
    <m/>
    <x v="0"/>
    <x v="1"/>
    <x v="1"/>
    <n v="20"/>
  </r>
  <r>
    <x v="18"/>
    <x v="18"/>
    <n v="1"/>
    <n v="8"/>
    <n v="6"/>
    <n v="9"/>
    <n v="11"/>
    <n v="17"/>
    <n v="13"/>
    <n v="4"/>
    <n v="4"/>
    <n v="2"/>
    <x v="0"/>
    <x v="1"/>
    <x v="1"/>
    <n v="75"/>
  </r>
  <r>
    <x v="19"/>
    <x v="19"/>
    <n v="2"/>
    <n v="1"/>
    <n v="4"/>
    <n v="2"/>
    <n v="3"/>
    <n v="6"/>
    <n v="1"/>
    <m/>
    <n v="1"/>
    <n v="1"/>
    <x v="0"/>
    <x v="1"/>
    <x v="1"/>
    <n v="21"/>
  </r>
  <r>
    <x v="20"/>
    <x v="20"/>
    <n v="6"/>
    <n v="33"/>
    <n v="14"/>
    <n v="8"/>
    <n v="5"/>
    <n v="9"/>
    <n v="6"/>
    <n v="2"/>
    <n v="2"/>
    <m/>
    <x v="0"/>
    <x v="1"/>
    <x v="1"/>
    <n v="85"/>
  </r>
  <r>
    <x v="21"/>
    <x v="21"/>
    <n v="2"/>
    <n v="15"/>
    <n v="16"/>
    <n v="9"/>
    <n v="11"/>
    <n v="10"/>
    <n v="2"/>
    <n v="4"/>
    <m/>
    <n v="2"/>
    <x v="0"/>
    <x v="1"/>
    <x v="1"/>
    <n v="71"/>
  </r>
  <r>
    <x v="22"/>
    <x v="22"/>
    <n v="2"/>
    <n v="1"/>
    <n v="1"/>
    <n v="6"/>
    <n v="9"/>
    <n v="16"/>
    <m/>
    <n v="5"/>
    <m/>
    <m/>
    <x v="0"/>
    <x v="1"/>
    <x v="1"/>
    <n v="40"/>
  </r>
  <r>
    <x v="23"/>
    <x v="23"/>
    <m/>
    <n v="3"/>
    <n v="3"/>
    <n v="9"/>
    <n v="9"/>
    <n v="16"/>
    <n v="5"/>
    <n v="3"/>
    <n v="1"/>
    <n v="2"/>
    <x v="0"/>
    <x v="1"/>
    <x v="1"/>
    <n v="51"/>
  </r>
  <r>
    <x v="24"/>
    <x v="24"/>
    <m/>
    <n v="6"/>
    <n v="7"/>
    <n v="5"/>
    <n v="9"/>
    <n v="5"/>
    <n v="10"/>
    <n v="9"/>
    <n v="8"/>
    <n v="1"/>
    <x v="0"/>
    <x v="1"/>
    <x v="1"/>
    <n v="60"/>
  </r>
  <r>
    <x v="57"/>
    <x v="57"/>
    <n v="1"/>
    <n v="47"/>
    <n v="21"/>
    <n v="14"/>
    <n v="8"/>
    <n v="22"/>
    <n v="15"/>
    <n v="11"/>
    <n v="10"/>
    <m/>
    <x v="0"/>
    <x v="1"/>
    <x v="1"/>
    <n v="149"/>
  </r>
  <r>
    <x v="25"/>
    <x v="25"/>
    <n v="29"/>
    <n v="107"/>
    <n v="72"/>
    <n v="64"/>
    <n v="42"/>
    <n v="41"/>
    <n v="66"/>
    <n v="40"/>
    <n v="41"/>
    <n v="14"/>
    <x v="0"/>
    <x v="1"/>
    <x v="1"/>
    <n v="516"/>
  </r>
  <r>
    <x v="26"/>
    <x v="26"/>
    <m/>
    <n v="1"/>
    <m/>
    <m/>
    <m/>
    <m/>
    <m/>
    <m/>
    <n v="2"/>
    <n v="1"/>
    <x v="0"/>
    <x v="1"/>
    <x v="1"/>
    <n v="4"/>
  </r>
  <r>
    <x v="51"/>
    <x v="51"/>
    <m/>
    <m/>
    <m/>
    <m/>
    <m/>
    <n v="2"/>
    <m/>
    <m/>
    <m/>
    <m/>
    <x v="0"/>
    <x v="1"/>
    <x v="1"/>
    <n v="2"/>
  </r>
  <r>
    <x v="27"/>
    <x v="27"/>
    <m/>
    <n v="2"/>
    <m/>
    <m/>
    <n v="1"/>
    <m/>
    <n v="1"/>
    <m/>
    <m/>
    <m/>
    <x v="0"/>
    <x v="1"/>
    <x v="1"/>
    <n v="4"/>
  </r>
  <r>
    <x v="59"/>
    <x v="59"/>
    <m/>
    <n v="2"/>
    <m/>
    <n v="2"/>
    <m/>
    <m/>
    <m/>
    <m/>
    <m/>
    <m/>
    <x v="0"/>
    <x v="1"/>
    <x v="1"/>
    <n v="4"/>
  </r>
  <r>
    <x v="60"/>
    <x v="60"/>
    <m/>
    <n v="2"/>
    <m/>
    <m/>
    <n v="1"/>
    <m/>
    <n v="1"/>
    <m/>
    <m/>
    <m/>
    <x v="0"/>
    <x v="1"/>
    <x v="1"/>
    <n v="4"/>
  </r>
  <r>
    <x v="52"/>
    <x v="52"/>
    <m/>
    <m/>
    <n v="1"/>
    <n v="1"/>
    <m/>
    <m/>
    <m/>
    <m/>
    <m/>
    <m/>
    <x v="0"/>
    <x v="1"/>
    <x v="1"/>
    <n v="2"/>
  </r>
  <r>
    <x v="70"/>
    <x v="70"/>
    <m/>
    <m/>
    <m/>
    <n v="1"/>
    <m/>
    <m/>
    <m/>
    <m/>
    <m/>
    <m/>
    <x v="0"/>
    <x v="1"/>
    <x v="1"/>
    <n v="1"/>
  </r>
  <r>
    <x v="28"/>
    <x v="28"/>
    <m/>
    <n v="4"/>
    <n v="3"/>
    <m/>
    <m/>
    <n v="1"/>
    <m/>
    <m/>
    <m/>
    <m/>
    <x v="0"/>
    <x v="1"/>
    <x v="1"/>
    <n v="8"/>
  </r>
  <r>
    <x v="29"/>
    <x v="29"/>
    <m/>
    <n v="1"/>
    <n v="1"/>
    <n v="2"/>
    <m/>
    <m/>
    <m/>
    <m/>
    <m/>
    <m/>
    <x v="0"/>
    <x v="1"/>
    <x v="1"/>
    <n v="4"/>
  </r>
  <r>
    <x v="30"/>
    <x v="30"/>
    <m/>
    <n v="5"/>
    <n v="7"/>
    <n v="4"/>
    <n v="1"/>
    <m/>
    <n v="1"/>
    <m/>
    <n v="1"/>
    <m/>
    <x v="0"/>
    <x v="1"/>
    <x v="1"/>
    <n v="19"/>
  </r>
  <r>
    <x v="31"/>
    <x v="31"/>
    <m/>
    <n v="1"/>
    <m/>
    <n v="2"/>
    <n v="2"/>
    <m/>
    <n v="2"/>
    <m/>
    <m/>
    <m/>
    <x v="0"/>
    <x v="1"/>
    <x v="1"/>
    <n v="7"/>
  </r>
  <r>
    <x v="32"/>
    <x v="32"/>
    <m/>
    <m/>
    <m/>
    <m/>
    <n v="1"/>
    <m/>
    <m/>
    <m/>
    <m/>
    <m/>
    <x v="0"/>
    <x v="1"/>
    <x v="1"/>
    <n v="1"/>
  </r>
  <r>
    <x v="54"/>
    <x v="54"/>
    <m/>
    <n v="3"/>
    <n v="3"/>
    <m/>
    <n v="1"/>
    <n v="1"/>
    <m/>
    <n v="2"/>
    <m/>
    <n v="2"/>
    <x v="0"/>
    <x v="1"/>
    <x v="1"/>
    <n v="12"/>
  </r>
  <r>
    <x v="33"/>
    <x v="33"/>
    <m/>
    <m/>
    <n v="2"/>
    <n v="2"/>
    <n v="2"/>
    <n v="2"/>
    <m/>
    <n v="3"/>
    <n v="1"/>
    <m/>
    <x v="0"/>
    <x v="1"/>
    <x v="1"/>
    <n v="12"/>
  </r>
  <r>
    <x v="35"/>
    <x v="35"/>
    <n v="3"/>
    <n v="5"/>
    <n v="3"/>
    <n v="4"/>
    <n v="7"/>
    <n v="1"/>
    <n v="4"/>
    <m/>
    <m/>
    <n v="1"/>
    <x v="0"/>
    <x v="1"/>
    <x v="1"/>
    <n v="28"/>
  </r>
  <r>
    <x v="36"/>
    <x v="36"/>
    <m/>
    <m/>
    <n v="1"/>
    <n v="1"/>
    <n v="2"/>
    <m/>
    <m/>
    <n v="1"/>
    <m/>
    <m/>
    <x v="0"/>
    <x v="1"/>
    <x v="1"/>
    <n v="5"/>
  </r>
  <r>
    <x v="37"/>
    <x v="37"/>
    <m/>
    <n v="1"/>
    <n v="4"/>
    <n v="7"/>
    <n v="4"/>
    <n v="6"/>
    <n v="5"/>
    <n v="2"/>
    <m/>
    <m/>
    <x v="0"/>
    <x v="1"/>
    <x v="1"/>
    <n v="29"/>
  </r>
  <r>
    <x v="38"/>
    <x v="38"/>
    <n v="2"/>
    <n v="3"/>
    <m/>
    <n v="1"/>
    <n v="5"/>
    <n v="2"/>
    <n v="11"/>
    <m/>
    <n v="7"/>
    <n v="2"/>
    <x v="0"/>
    <x v="1"/>
    <x v="1"/>
    <n v="33"/>
  </r>
  <r>
    <x v="39"/>
    <x v="39"/>
    <n v="3"/>
    <n v="16"/>
    <n v="27"/>
    <n v="27"/>
    <n v="16"/>
    <n v="5"/>
    <n v="11"/>
    <n v="11"/>
    <n v="10"/>
    <n v="2"/>
    <x v="0"/>
    <x v="1"/>
    <x v="1"/>
    <n v="128"/>
  </r>
  <r>
    <x v="40"/>
    <x v="40"/>
    <m/>
    <n v="1"/>
    <n v="3"/>
    <m/>
    <n v="3"/>
    <n v="1"/>
    <n v="3"/>
    <n v="1"/>
    <n v="0"/>
    <n v="2"/>
    <x v="0"/>
    <x v="1"/>
    <x v="1"/>
    <n v="14"/>
  </r>
  <r>
    <x v="41"/>
    <x v="41"/>
    <m/>
    <n v="3"/>
    <n v="12"/>
    <n v="5"/>
    <n v="10"/>
    <n v="13"/>
    <n v="8"/>
    <n v="4"/>
    <n v="2"/>
    <m/>
    <x v="0"/>
    <x v="1"/>
    <x v="1"/>
    <n v="57"/>
  </r>
  <r>
    <x v="42"/>
    <x v="42"/>
    <m/>
    <n v="5"/>
    <n v="2"/>
    <n v="1"/>
    <n v="2"/>
    <n v="4"/>
    <n v="1"/>
    <m/>
    <m/>
    <m/>
    <x v="0"/>
    <x v="1"/>
    <x v="1"/>
    <n v="15"/>
  </r>
  <r>
    <x v="43"/>
    <x v="43"/>
    <m/>
    <n v="1"/>
    <n v="1"/>
    <n v="2"/>
    <n v="5"/>
    <n v="7"/>
    <m/>
    <n v="1"/>
    <m/>
    <m/>
    <x v="0"/>
    <x v="1"/>
    <x v="1"/>
    <n v="17"/>
  </r>
  <r>
    <x v="44"/>
    <x v="44"/>
    <m/>
    <n v="3"/>
    <n v="3"/>
    <n v="2"/>
    <n v="2"/>
    <n v="2"/>
    <n v="1"/>
    <n v="1"/>
    <n v="2"/>
    <m/>
    <x v="0"/>
    <x v="1"/>
    <x v="1"/>
    <n v="16"/>
  </r>
  <r>
    <x v="45"/>
    <x v="45"/>
    <m/>
    <m/>
    <n v="10"/>
    <n v="8"/>
    <n v="9"/>
    <m/>
    <n v="1"/>
    <n v="2"/>
    <m/>
    <m/>
    <x v="0"/>
    <x v="1"/>
    <x v="1"/>
    <n v="30"/>
  </r>
  <r>
    <x v="63"/>
    <x v="63"/>
    <m/>
    <m/>
    <m/>
    <m/>
    <n v="1"/>
    <m/>
    <m/>
    <m/>
    <m/>
    <m/>
    <x v="0"/>
    <x v="1"/>
    <x v="1"/>
    <n v="1"/>
  </r>
  <r>
    <x v="46"/>
    <x v="46"/>
    <n v="8"/>
    <n v="20"/>
    <n v="11"/>
    <n v="14"/>
    <n v="9"/>
    <n v="5"/>
    <n v="1"/>
    <m/>
    <m/>
    <m/>
    <x v="0"/>
    <x v="1"/>
    <x v="1"/>
    <n v="68"/>
  </r>
  <r>
    <x v="47"/>
    <x v="47"/>
    <m/>
    <n v="3"/>
    <n v="7"/>
    <n v="1"/>
    <n v="2"/>
    <n v="2"/>
    <n v="2"/>
    <n v="3"/>
    <n v="5"/>
    <n v="1"/>
    <x v="0"/>
    <x v="1"/>
    <x v="1"/>
    <n v="26"/>
  </r>
  <r>
    <x v="48"/>
    <x v="48"/>
    <m/>
    <m/>
    <m/>
    <m/>
    <m/>
    <n v="1"/>
    <m/>
    <m/>
    <m/>
    <m/>
    <x v="0"/>
    <x v="1"/>
    <x v="1"/>
    <n v="1"/>
  </r>
  <r>
    <x v="49"/>
    <x v="49"/>
    <m/>
    <n v="2"/>
    <n v="3"/>
    <n v="2"/>
    <n v="2"/>
    <m/>
    <n v="1"/>
    <m/>
    <n v="1"/>
    <m/>
    <x v="0"/>
    <x v="1"/>
    <x v="1"/>
    <n v="11"/>
  </r>
  <r>
    <x v="55"/>
    <x v="55"/>
    <m/>
    <m/>
    <m/>
    <m/>
    <m/>
    <n v="1"/>
    <m/>
    <m/>
    <n v="1"/>
    <m/>
    <x v="0"/>
    <x v="1"/>
    <x v="1"/>
    <n v="2"/>
  </r>
  <r>
    <x v="64"/>
    <x v="64"/>
    <m/>
    <m/>
    <n v="2"/>
    <n v="1"/>
    <m/>
    <m/>
    <n v="1"/>
    <m/>
    <m/>
    <m/>
    <x v="0"/>
    <x v="1"/>
    <x v="1"/>
    <n v="4"/>
  </r>
  <r>
    <x v="0"/>
    <x v="0"/>
    <m/>
    <m/>
    <m/>
    <m/>
    <n v="1"/>
    <m/>
    <m/>
    <m/>
    <m/>
    <m/>
    <x v="1"/>
    <x v="2"/>
    <x v="1"/>
    <n v="1"/>
  </r>
  <r>
    <x v="1"/>
    <x v="1"/>
    <m/>
    <m/>
    <m/>
    <m/>
    <m/>
    <n v="2"/>
    <m/>
    <m/>
    <m/>
    <m/>
    <x v="1"/>
    <x v="2"/>
    <x v="1"/>
    <n v="2"/>
  </r>
  <r>
    <x v="3"/>
    <x v="3"/>
    <n v="1"/>
    <n v="5"/>
    <n v="5"/>
    <n v="4"/>
    <n v="2"/>
    <n v="1"/>
    <n v="2"/>
    <m/>
    <m/>
    <m/>
    <x v="1"/>
    <x v="2"/>
    <x v="1"/>
    <n v="20"/>
  </r>
  <r>
    <x v="4"/>
    <x v="4"/>
    <m/>
    <n v="7"/>
    <n v="7"/>
    <n v="6"/>
    <n v="12"/>
    <n v="7"/>
    <n v="1"/>
    <n v="1"/>
    <m/>
    <m/>
    <x v="1"/>
    <x v="2"/>
    <x v="1"/>
    <n v="41"/>
  </r>
  <r>
    <x v="50"/>
    <x v="50"/>
    <m/>
    <m/>
    <m/>
    <n v="1"/>
    <m/>
    <m/>
    <m/>
    <m/>
    <m/>
    <m/>
    <x v="1"/>
    <x v="2"/>
    <x v="1"/>
    <n v="1"/>
  </r>
  <r>
    <x v="7"/>
    <x v="7"/>
    <m/>
    <m/>
    <m/>
    <m/>
    <m/>
    <m/>
    <n v="1"/>
    <m/>
    <m/>
    <m/>
    <x v="1"/>
    <x v="2"/>
    <x v="1"/>
    <n v="1"/>
  </r>
  <r>
    <x v="8"/>
    <x v="8"/>
    <m/>
    <m/>
    <m/>
    <m/>
    <m/>
    <n v="1"/>
    <m/>
    <m/>
    <m/>
    <m/>
    <x v="1"/>
    <x v="2"/>
    <x v="1"/>
    <n v="1"/>
  </r>
  <r>
    <x v="9"/>
    <x v="9"/>
    <m/>
    <m/>
    <m/>
    <m/>
    <n v="1"/>
    <m/>
    <m/>
    <m/>
    <m/>
    <m/>
    <x v="1"/>
    <x v="2"/>
    <x v="1"/>
    <n v="1"/>
  </r>
  <r>
    <x v="11"/>
    <x v="11"/>
    <m/>
    <m/>
    <m/>
    <m/>
    <m/>
    <m/>
    <m/>
    <n v="1"/>
    <m/>
    <m/>
    <x v="1"/>
    <x v="2"/>
    <x v="1"/>
    <n v="1"/>
  </r>
  <r>
    <x v="12"/>
    <x v="12"/>
    <m/>
    <m/>
    <m/>
    <n v="1"/>
    <n v="1"/>
    <n v="1"/>
    <n v="1"/>
    <m/>
    <m/>
    <m/>
    <x v="1"/>
    <x v="2"/>
    <x v="1"/>
    <n v="4"/>
  </r>
  <r>
    <x v="15"/>
    <x v="15"/>
    <m/>
    <m/>
    <m/>
    <n v="1"/>
    <m/>
    <m/>
    <m/>
    <m/>
    <m/>
    <m/>
    <x v="1"/>
    <x v="2"/>
    <x v="1"/>
    <n v="1"/>
  </r>
  <r>
    <x v="16"/>
    <x v="16"/>
    <m/>
    <n v="1"/>
    <n v="2"/>
    <n v="1"/>
    <n v="3"/>
    <n v="1"/>
    <n v="1"/>
    <n v="4"/>
    <m/>
    <m/>
    <x v="1"/>
    <x v="2"/>
    <x v="1"/>
    <n v="13"/>
  </r>
  <r>
    <x v="18"/>
    <x v="18"/>
    <m/>
    <n v="1"/>
    <m/>
    <m/>
    <m/>
    <m/>
    <m/>
    <m/>
    <m/>
    <m/>
    <x v="1"/>
    <x v="2"/>
    <x v="1"/>
    <n v="1"/>
  </r>
  <r>
    <x v="20"/>
    <x v="20"/>
    <m/>
    <m/>
    <n v="1"/>
    <n v="3"/>
    <n v="1"/>
    <n v="4"/>
    <n v="3"/>
    <n v="2"/>
    <n v="1"/>
    <m/>
    <x v="1"/>
    <x v="2"/>
    <x v="1"/>
    <n v="15"/>
  </r>
  <r>
    <x v="21"/>
    <x v="21"/>
    <n v="3"/>
    <n v="24"/>
    <n v="25"/>
    <n v="20"/>
    <n v="17"/>
    <n v="14"/>
    <n v="4"/>
    <n v="2"/>
    <n v="1"/>
    <n v="3"/>
    <x v="1"/>
    <x v="2"/>
    <x v="1"/>
    <n v="113"/>
  </r>
  <r>
    <x v="22"/>
    <x v="22"/>
    <m/>
    <m/>
    <n v="1"/>
    <n v="1"/>
    <m/>
    <n v="1"/>
    <n v="1"/>
    <m/>
    <m/>
    <m/>
    <x v="1"/>
    <x v="2"/>
    <x v="1"/>
    <n v="4"/>
  </r>
  <r>
    <x v="23"/>
    <x v="23"/>
    <m/>
    <m/>
    <n v="8"/>
    <n v="1"/>
    <n v="5"/>
    <n v="3"/>
    <n v="9"/>
    <n v="1"/>
    <m/>
    <m/>
    <x v="1"/>
    <x v="2"/>
    <x v="1"/>
    <n v="27"/>
  </r>
  <r>
    <x v="24"/>
    <x v="24"/>
    <m/>
    <n v="2"/>
    <n v="8"/>
    <n v="10"/>
    <n v="23"/>
    <n v="33"/>
    <n v="36"/>
    <n v="25"/>
    <n v="8"/>
    <n v="1"/>
    <x v="1"/>
    <x v="2"/>
    <x v="1"/>
    <n v="146"/>
  </r>
  <r>
    <x v="57"/>
    <x v="57"/>
    <n v="4"/>
    <n v="73"/>
    <n v="45"/>
    <n v="30"/>
    <n v="26"/>
    <n v="66"/>
    <n v="32"/>
    <n v="9"/>
    <n v="3"/>
    <m/>
    <x v="1"/>
    <x v="2"/>
    <x v="1"/>
    <n v="288"/>
  </r>
  <r>
    <x v="25"/>
    <x v="25"/>
    <n v="20"/>
    <n v="83"/>
    <n v="71"/>
    <n v="59"/>
    <n v="53"/>
    <n v="56"/>
    <n v="21"/>
    <n v="22"/>
    <n v="14"/>
    <n v="6"/>
    <x v="1"/>
    <x v="2"/>
    <x v="1"/>
    <n v="405"/>
  </r>
  <r>
    <x v="26"/>
    <x v="26"/>
    <m/>
    <n v="10"/>
    <n v="5"/>
    <n v="6"/>
    <m/>
    <m/>
    <m/>
    <m/>
    <m/>
    <m/>
    <x v="1"/>
    <x v="2"/>
    <x v="1"/>
    <n v="21"/>
  </r>
  <r>
    <x v="51"/>
    <x v="51"/>
    <m/>
    <m/>
    <n v="1"/>
    <m/>
    <m/>
    <n v="1"/>
    <m/>
    <m/>
    <m/>
    <m/>
    <x v="1"/>
    <x v="2"/>
    <x v="1"/>
    <n v="2"/>
  </r>
  <r>
    <x v="27"/>
    <x v="27"/>
    <n v="1"/>
    <m/>
    <m/>
    <m/>
    <m/>
    <m/>
    <m/>
    <m/>
    <m/>
    <m/>
    <x v="1"/>
    <x v="2"/>
    <x v="1"/>
    <n v="1"/>
  </r>
  <r>
    <x v="59"/>
    <x v="59"/>
    <m/>
    <n v="1"/>
    <n v="1"/>
    <n v="1"/>
    <m/>
    <m/>
    <m/>
    <m/>
    <m/>
    <m/>
    <x v="1"/>
    <x v="2"/>
    <x v="1"/>
    <n v="3"/>
  </r>
  <r>
    <x v="60"/>
    <x v="60"/>
    <m/>
    <m/>
    <m/>
    <m/>
    <m/>
    <m/>
    <n v="1"/>
    <m/>
    <m/>
    <m/>
    <x v="1"/>
    <x v="2"/>
    <x v="1"/>
    <n v="1"/>
  </r>
  <r>
    <x v="52"/>
    <x v="52"/>
    <m/>
    <n v="1"/>
    <n v="1"/>
    <n v="2"/>
    <m/>
    <m/>
    <n v="1"/>
    <m/>
    <m/>
    <m/>
    <x v="1"/>
    <x v="2"/>
    <x v="1"/>
    <n v="5"/>
  </r>
  <r>
    <x v="70"/>
    <x v="70"/>
    <m/>
    <n v="1"/>
    <m/>
    <m/>
    <n v="1"/>
    <m/>
    <m/>
    <m/>
    <m/>
    <m/>
    <x v="1"/>
    <x v="2"/>
    <x v="1"/>
    <n v="2"/>
  </r>
  <r>
    <x v="53"/>
    <x v="53"/>
    <m/>
    <n v="1"/>
    <n v="1"/>
    <m/>
    <n v="1"/>
    <n v="1"/>
    <n v="1"/>
    <m/>
    <m/>
    <m/>
    <x v="1"/>
    <x v="2"/>
    <x v="1"/>
    <n v="5"/>
  </r>
  <r>
    <x v="28"/>
    <x v="28"/>
    <m/>
    <n v="1"/>
    <n v="3"/>
    <m/>
    <m/>
    <m/>
    <m/>
    <m/>
    <n v="1"/>
    <m/>
    <x v="1"/>
    <x v="2"/>
    <x v="1"/>
    <n v="5"/>
  </r>
  <r>
    <x v="29"/>
    <x v="29"/>
    <m/>
    <n v="7"/>
    <n v="20"/>
    <n v="5"/>
    <n v="6"/>
    <n v="1"/>
    <n v="2"/>
    <n v="1"/>
    <n v="1"/>
    <m/>
    <x v="1"/>
    <x v="2"/>
    <x v="1"/>
    <n v="43"/>
  </r>
  <r>
    <x v="30"/>
    <x v="30"/>
    <m/>
    <n v="1"/>
    <n v="1"/>
    <m/>
    <m/>
    <m/>
    <m/>
    <m/>
    <n v="1"/>
    <m/>
    <x v="1"/>
    <x v="2"/>
    <x v="1"/>
    <n v="3"/>
  </r>
  <r>
    <x v="31"/>
    <x v="31"/>
    <m/>
    <n v="1"/>
    <m/>
    <n v="1"/>
    <n v="1"/>
    <n v="1"/>
    <n v="1"/>
    <n v="1"/>
    <n v="1"/>
    <m/>
    <x v="1"/>
    <x v="2"/>
    <x v="1"/>
    <n v="7"/>
  </r>
  <r>
    <x v="32"/>
    <x v="32"/>
    <m/>
    <m/>
    <n v="1"/>
    <m/>
    <m/>
    <m/>
    <m/>
    <m/>
    <m/>
    <m/>
    <x v="1"/>
    <x v="2"/>
    <x v="1"/>
    <n v="1"/>
  </r>
  <r>
    <x v="54"/>
    <x v="54"/>
    <m/>
    <n v="3"/>
    <n v="7"/>
    <n v="1"/>
    <m/>
    <m/>
    <m/>
    <m/>
    <m/>
    <m/>
    <x v="1"/>
    <x v="2"/>
    <x v="1"/>
    <n v="11"/>
  </r>
  <r>
    <x v="33"/>
    <x v="33"/>
    <m/>
    <n v="7"/>
    <n v="3"/>
    <n v="2"/>
    <m/>
    <n v="2"/>
    <n v="2"/>
    <m/>
    <m/>
    <m/>
    <x v="1"/>
    <x v="2"/>
    <x v="1"/>
    <n v="16"/>
  </r>
  <r>
    <x v="35"/>
    <x v="35"/>
    <m/>
    <m/>
    <n v="2"/>
    <m/>
    <m/>
    <m/>
    <m/>
    <m/>
    <n v="1"/>
    <m/>
    <x v="1"/>
    <x v="2"/>
    <x v="1"/>
    <n v="3"/>
  </r>
  <r>
    <x v="36"/>
    <x v="36"/>
    <m/>
    <m/>
    <n v="1"/>
    <m/>
    <m/>
    <n v="1"/>
    <m/>
    <m/>
    <m/>
    <m/>
    <x v="1"/>
    <x v="2"/>
    <x v="1"/>
    <n v="2"/>
  </r>
  <r>
    <x v="61"/>
    <x v="61"/>
    <m/>
    <m/>
    <m/>
    <n v="1"/>
    <m/>
    <m/>
    <m/>
    <n v="1"/>
    <m/>
    <m/>
    <x v="1"/>
    <x v="2"/>
    <x v="1"/>
    <n v="2"/>
  </r>
  <r>
    <x v="37"/>
    <x v="37"/>
    <m/>
    <m/>
    <m/>
    <m/>
    <m/>
    <m/>
    <n v="2"/>
    <m/>
    <m/>
    <m/>
    <x v="1"/>
    <x v="2"/>
    <x v="1"/>
    <n v="2"/>
  </r>
  <r>
    <x v="38"/>
    <x v="38"/>
    <m/>
    <n v="14"/>
    <n v="7"/>
    <n v="19"/>
    <n v="22"/>
    <n v="19"/>
    <n v="31"/>
    <n v="34"/>
    <n v="11"/>
    <n v="7"/>
    <x v="1"/>
    <x v="2"/>
    <x v="1"/>
    <n v="164"/>
  </r>
  <r>
    <x v="39"/>
    <x v="39"/>
    <n v="8"/>
    <n v="30"/>
    <n v="16"/>
    <n v="15"/>
    <n v="16"/>
    <n v="12"/>
    <n v="12"/>
    <n v="14"/>
    <m/>
    <n v="3"/>
    <x v="1"/>
    <x v="2"/>
    <x v="1"/>
    <n v="126"/>
  </r>
  <r>
    <x v="40"/>
    <x v="40"/>
    <m/>
    <n v="5"/>
    <n v="3"/>
    <n v="1"/>
    <n v="2"/>
    <n v="6"/>
    <n v="1"/>
    <n v="4"/>
    <n v="1"/>
    <n v="1"/>
    <x v="1"/>
    <x v="2"/>
    <x v="1"/>
    <n v="24"/>
  </r>
  <r>
    <x v="41"/>
    <x v="41"/>
    <n v="1"/>
    <n v="4"/>
    <n v="10"/>
    <n v="14"/>
    <n v="5"/>
    <n v="13"/>
    <n v="6"/>
    <n v="8"/>
    <n v="1"/>
    <m/>
    <x v="1"/>
    <x v="2"/>
    <x v="1"/>
    <n v="62"/>
  </r>
  <r>
    <x v="42"/>
    <x v="42"/>
    <n v="1"/>
    <n v="15"/>
    <n v="11"/>
    <n v="9"/>
    <n v="9"/>
    <n v="5"/>
    <n v="2"/>
    <m/>
    <n v="1"/>
    <m/>
    <x v="1"/>
    <x v="2"/>
    <x v="1"/>
    <n v="53"/>
  </r>
  <r>
    <x v="43"/>
    <x v="43"/>
    <n v="4"/>
    <n v="1"/>
    <n v="9"/>
    <n v="9"/>
    <n v="6"/>
    <n v="4"/>
    <n v="10"/>
    <n v="1"/>
    <n v="2"/>
    <m/>
    <x v="1"/>
    <x v="2"/>
    <x v="1"/>
    <n v="46"/>
  </r>
  <r>
    <x v="44"/>
    <x v="44"/>
    <m/>
    <n v="3"/>
    <n v="8"/>
    <n v="8"/>
    <n v="6"/>
    <n v="6"/>
    <n v="3"/>
    <n v="2"/>
    <n v="1"/>
    <m/>
    <x v="1"/>
    <x v="2"/>
    <x v="1"/>
    <n v="37"/>
  </r>
  <r>
    <x v="45"/>
    <x v="45"/>
    <m/>
    <n v="1"/>
    <n v="3"/>
    <n v="3"/>
    <n v="3"/>
    <m/>
    <n v="1"/>
    <n v="1"/>
    <m/>
    <m/>
    <x v="1"/>
    <x v="2"/>
    <x v="1"/>
    <n v="12"/>
  </r>
  <r>
    <x v="62"/>
    <x v="62"/>
    <m/>
    <m/>
    <n v="1"/>
    <m/>
    <m/>
    <m/>
    <m/>
    <n v="2"/>
    <m/>
    <m/>
    <x v="1"/>
    <x v="2"/>
    <x v="1"/>
    <n v="3"/>
  </r>
  <r>
    <x v="63"/>
    <x v="63"/>
    <m/>
    <m/>
    <n v="3"/>
    <m/>
    <n v="1"/>
    <m/>
    <m/>
    <n v="1"/>
    <m/>
    <m/>
    <x v="1"/>
    <x v="2"/>
    <x v="1"/>
    <n v="5"/>
  </r>
  <r>
    <x v="46"/>
    <x v="46"/>
    <m/>
    <n v="30"/>
    <n v="13"/>
    <n v="11"/>
    <n v="1"/>
    <m/>
    <n v="3"/>
    <n v="2"/>
    <m/>
    <m/>
    <x v="1"/>
    <x v="2"/>
    <x v="1"/>
    <n v="60"/>
  </r>
  <r>
    <x v="47"/>
    <x v="47"/>
    <m/>
    <n v="2"/>
    <n v="6"/>
    <n v="7"/>
    <n v="2"/>
    <n v="7"/>
    <n v="4"/>
    <n v="2"/>
    <n v="1"/>
    <m/>
    <x v="1"/>
    <x v="2"/>
    <x v="1"/>
    <n v="31"/>
  </r>
  <r>
    <x v="49"/>
    <x v="49"/>
    <m/>
    <n v="6"/>
    <n v="22"/>
    <n v="5"/>
    <n v="2"/>
    <n v="1"/>
    <n v="1"/>
    <n v="1"/>
    <n v="1"/>
    <n v="1"/>
    <x v="1"/>
    <x v="2"/>
    <x v="1"/>
    <n v="40"/>
  </r>
  <r>
    <x v="55"/>
    <x v="55"/>
    <n v="1"/>
    <n v="4"/>
    <n v="1"/>
    <n v="3"/>
    <m/>
    <n v="3"/>
    <n v="9"/>
    <n v="9"/>
    <n v="2"/>
    <n v="1"/>
    <x v="1"/>
    <x v="2"/>
    <x v="1"/>
    <n v="33"/>
  </r>
  <r>
    <x v="64"/>
    <x v="64"/>
    <n v="1"/>
    <m/>
    <n v="2"/>
    <m/>
    <m/>
    <n v="2"/>
    <m/>
    <m/>
    <m/>
    <m/>
    <x v="1"/>
    <x v="2"/>
    <x v="1"/>
    <n v="5"/>
  </r>
  <r>
    <x v="0"/>
    <x v="0"/>
    <m/>
    <m/>
    <n v="6"/>
    <m/>
    <m/>
    <m/>
    <m/>
    <m/>
    <m/>
    <m/>
    <x v="1"/>
    <x v="2"/>
    <x v="0"/>
    <n v="6"/>
  </r>
  <r>
    <x v="1"/>
    <x v="1"/>
    <m/>
    <m/>
    <n v="1"/>
    <m/>
    <m/>
    <m/>
    <m/>
    <m/>
    <m/>
    <m/>
    <x v="1"/>
    <x v="2"/>
    <x v="0"/>
    <n v="1"/>
  </r>
  <r>
    <x v="3"/>
    <x v="3"/>
    <m/>
    <m/>
    <n v="9"/>
    <n v="7"/>
    <n v="5"/>
    <m/>
    <n v="3"/>
    <n v="2"/>
    <m/>
    <m/>
    <x v="1"/>
    <x v="2"/>
    <x v="0"/>
    <n v="26"/>
  </r>
  <r>
    <x v="4"/>
    <x v="4"/>
    <m/>
    <m/>
    <n v="10"/>
    <n v="8"/>
    <n v="16"/>
    <n v="6"/>
    <n v="10"/>
    <n v="1"/>
    <m/>
    <m/>
    <x v="1"/>
    <x v="2"/>
    <x v="0"/>
    <n v="51"/>
  </r>
  <r>
    <x v="56"/>
    <x v="56"/>
    <m/>
    <m/>
    <m/>
    <n v="1"/>
    <m/>
    <m/>
    <m/>
    <m/>
    <m/>
    <m/>
    <x v="1"/>
    <x v="2"/>
    <x v="0"/>
    <n v="1"/>
  </r>
  <r>
    <x v="66"/>
    <x v="66"/>
    <m/>
    <m/>
    <n v="1"/>
    <m/>
    <m/>
    <m/>
    <m/>
    <m/>
    <m/>
    <m/>
    <x v="1"/>
    <x v="2"/>
    <x v="0"/>
    <n v="1"/>
  </r>
  <r>
    <x v="5"/>
    <x v="5"/>
    <m/>
    <m/>
    <n v="1"/>
    <n v="2"/>
    <n v="2"/>
    <m/>
    <m/>
    <m/>
    <m/>
    <n v="1"/>
    <x v="1"/>
    <x v="2"/>
    <x v="0"/>
    <n v="6"/>
  </r>
  <r>
    <x v="72"/>
    <x v="72"/>
    <m/>
    <m/>
    <m/>
    <m/>
    <m/>
    <n v="1"/>
    <m/>
    <m/>
    <m/>
    <m/>
    <x v="1"/>
    <x v="2"/>
    <x v="0"/>
    <n v="1"/>
  </r>
  <r>
    <x v="8"/>
    <x v="8"/>
    <m/>
    <m/>
    <m/>
    <n v="1"/>
    <m/>
    <m/>
    <m/>
    <m/>
    <m/>
    <m/>
    <x v="1"/>
    <x v="2"/>
    <x v="0"/>
    <n v="1"/>
  </r>
  <r>
    <x v="11"/>
    <x v="11"/>
    <m/>
    <m/>
    <m/>
    <m/>
    <n v="1"/>
    <m/>
    <n v="1"/>
    <m/>
    <m/>
    <m/>
    <x v="1"/>
    <x v="2"/>
    <x v="0"/>
    <n v="2"/>
  </r>
  <r>
    <x v="12"/>
    <x v="12"/>
    <m/>
    <m/>
    <m/>
    <n v="2"/>
    <n v="1"/>
    <n v="1"/>
    <m/>
    <m/>
    <m/>
    <m/>
    <x v="1"/>
    <x v="2"/>
    <x v="0"/>
    <n v="4"/>
  </r>
  <r>
    <x v="13"/>
    <x v="13"/>
    <m/>
    <m/>
    <m/>
    <n v="1"/>
    <m/>
    <m/>
    <m/>
    <n v="1"/>
    <m/>
    <m/>
    <x v="1"/>
    <x v="2"/>
    <x v="0"/>
    <n v="2"/>
  </r>
  <r>
    <x v="68"/>
    <x v="68"/>
    <m/>
    <m/>
    <m/>
    <m/>
    <n v="1"/>
    <m/>
    <m/>
    <m/>
    <m/>
    <m/>
    <x v="1"/>
    <x v="2"/>
    <x v="0"/>
    <n v="1"/>
  </r>
  <r>
    <x v="18"/>
    <x v="18"/>
    <m/>
    <m/>
    <n v="1"/>
    <n v="1"/>
    <n v="1"/>
    <n v="1"/>
    <m/>
    <m/>
    <m/>
    <m/>
    <x v="1"/>
    <x v="2"/>
    <x v="0"/>
    <n v="4"/>
  </r>
  <r>
    <x v="19"/>
    <x v="19"/>
    <m/>
    <n v="1"/>
    <n v="1"/>
    <n v="1"/>
    <m/>
    <n v="1"/>
    <m/>
    <n v="1"/>
    <m/>
    <m/>
    <x v="1"/>
    <x v="2"/>
    <x v="0"/>
    <n v="5"/>
  </r>
  <r>
    <x v="20"/>
    <x v="20"/>
    <m/>
    <n v="1"/>
    <n v="3"/>
    <n v="1"/>
    <n v="2"/>
    <n v="2"/>
    <n v="1"/>
    <m/>
    <m/>
    <m/>
    <x v="1"/>
    <x v="2"/>
    <x v="0"/>
    <n v="10"/>
  </r>
  <r>
    <x v="21"/>
    <x v="21"/>
    <n v="1"/>
    <n v="26"/>
    <n v="23"/>
    <n v="24"/>
    <n v="11"/>
    <n v="9"/>
    <n v="11"/>
    <n v="3"/>
    <m/>
    <m/>
    <x v="1"/>
    <x v="2"/>
    <x v="0"/>
    <n v="108"/>
  </r>
  <r>
    <x v="22"/>
    <x v="22"/>
    <m/>
    <n v="1"/>
    <n v="1"/>
    <n v="2"/>
    <n v="2"/>
    <n v="3"/>
    <m/>
    <n v="2"/>
    <m/>
    <m/>
    <x v="1"/>
    <x v="2"/>
    <x v="0"/>
    <n v="11"/>
  </r>
  <r>
    <x v="23"/>
    <x v="23"/>
    <m/>
    <n v="4"/>
    <n v="15"/>
    <n v="4"/>
    <n v="4"/>
    <n v="4"/>
    <n v="4"/>
    <m/>
    <m/>
    <m/>
    <x v="1"/>
    <x v="2"/>
    <x v="0"/>
    <n v="35"/>
  </r>
  <r>
    <x v="24"/>
    <x v="24"/>
    <m/>
    <n v="1"/>
    <m/>
    <n v="2"/>
    <n v="6"/>
    <n v="2"/>
    <n v="10"/>
    <n v="4"/>
    <n v="2"/>
    <n v="1"/>
    <x v="1"/>
    <x v="2"/>
    <x v="0"/>
    <n v="28"/>
  </r>
  <r>
    <x v="57"/>
    <x v="57"/>
    <n v="16"/>
    <n v="38"/>
    <n v="26"/>
    <n v="17"/>
    <n v="26"/>
    <n v="28"/>
    <n v="15"/>
    <n v="10"/>
    <n v="3"/>
    <m/>
    <x v="1"/>
    <x v="2"/>
    <x v="0"/>
    <n v="179"/>
  </r>
  <r>
    <x v="25"/>
    <x v="25"/>
    <n v="7"/>
    <n v="50"/>
    <n v="47"/>
    <n v="30"/>
    <n v="35"/>
    <n v="28"/>
    <n v="39"/>
    <n v="15"/>
    <n v="1"/>
    <n v="8"/>
    <x v="1"/>
    <x v="2"/>
    <x v="0"/>
    <n v="260"/>
  </r>
  <r>
    <x v="26"/>
    <x v="26"/>
    <m/>
    <n v="8"/>
    <n v="2"/>
    <n v="5"/>
    <n v="1"/>
    <m/>
    <m/>
    <m/>
    <m/>
    <m/>
    <x v="1"/>
    <x v="2"/>
    <x v="0"/>
    <n v="16"/>
  </r>
  <r>
    <x v="51"/>
    <x v="51"/>
    <m/>
    <m/>
    <n v="1"/>
    <n v="2"/>
    <n v="1"/>
    <m/>
    <m/>
    <m/>
    <m/>
    <m/>
    <x v="1"/>
    <x v="2"/>
    <x v="0"/>
    <n v="4"/>
  </r>
  <r>
    <x v="27"/>
    <x v="27"/>
    <m/>
    <n v="2"/>
    <m/>
    <m/>
    <m/>
    <m/>
    <m/>
    <m/>
    <m/>
    <m/>
    <x v="1"/>
    <x v="2"/>
    <x v="0"/>
    <n v="2"/>
  </r>
  <r>
    <x v="59"/>
    <x v="59"/>
    <n v="1"/>
    <n v="1"/>
    <m/>
    <m/>
    <m/>
    <m/>
    <m/>
    <n v="1"/>
    <m/>
    <m/>
    <x v="1"/>
    <x v="2"/>
    <x v="0"/>
    <n v="3"/>
  </r>
  <r>
    <x v="60"/>
    <x v="60"/>
    <m/>
    <m/>
    <n v="2"/>
    <m/>
    <m/>
    <m/>
    <m/>
    <m/>
    <m/>
    <m/>
    <x v="1"/>
    <x v="2"/>
    <x v="0"/>
    <n v="2"/>
  </r>
  <r>
    <x v="52"/>
    <x v="52"/>
    <m/>
    <n v="1"/>
    <n v="1"/>
    <n v="2"/>
    <m/>
    <m/>
    <m/>
    <m/>
    <m/>
    <m/>
    <x v="1"/>
    <x v="2"/>
    <x v="0"/>
    <n v="4"/>
  </r>
  <r>
    <x v="53"/>
    <x v="53"/>
    <m/>
    <m/>
    <n v="1"/>
    <n v="1"/>
    <m/>
    <m/>
    <m/>
    <m/>
    <n v="1"/>
    <m/>
    <x v="1"/>
    <x v="2"/>
    <x v="0"/>
    <n v="3"/>
  </r>
  <r>
    <x v="28"/>
    <x v="28"/>
    <m/>
    <m/>
    <n v="1"/>
    <m/>
    <m/>
    <n v="2"/>
    <n v="1"/>
    <m/>
    <n v="1"/>
    <m/>
    <x v="1"/>
    <x v="2"/>
    <x v="0"/>
    <n v="5"/>
  </r>
  <r>
    <x v="29"/>
    <x v="29"/>
    <m/>
    <n v="4"/>
    <n v="15"/>
    <n v="5"/>
    <n v="1"/>
    <n v="3"/>
    <n v="1"/>
    <n v="3"/>
    <m/>
    <m/>
    <x v="1"/>
    <x v="2"/>
    <x v="0"/>
    <n v="32"/>
  </r>
  <r>
    <x v="30"/>
    <x v="30"/>
    <m/>
    <n v="1"/>
    <n v="2"/>
    <n v="1"/>
    <n v="2"/>
    <n v="4"/>
    <m/>
    <n v="1"/>
    <m/>
    <m/>
    <x v="1"/>
    <x v="2"/>
    <x v="0"/>
    <n v="11"/>
  </r>
  <r>
    <x v="31"/>
    <x v="31"/>
    <m/>
    <m/>
    <m/>
    <n v="1"/>
    <n v="2"/>
    <n v="1"/>
    <m/>
    <n v="1"/>
    <m/>
    <m/>
    <x v="1"/>
    <x v="2"/>
    <x v="0"/>
    <n v="5"/>
  </r>
  <r>
    <x v="54"/>
    <x v="54"/>
    <n v="1"/>
    <m/>
    <n v="1"/>
    <n v="2"/>
    <m/>
    <m/>
    <m/>
    <m/>
    <m/>
    <m/>
    <x v="1"/>
    <x v="2"/>
    <x v="0"/>
    <n v="4"/>
  </r>
  <r>
    <x v="33"/>
    <x v="33"/>
    <m/>
    <n v="2"/>
    <n v="2"/>
    <n v="2"/>
    <n v="1"/>
    <n v="1"/>
    <m/>
    <m/>
    <m/>
    <m/>
    <x v="1"/>
    <x v="2"/>
    <x v="0"/>
    <n v="8"/>
  </r>
  <r>
    <x v="34"/>
    <x v="34"/>
    <m/>
    <n v="1"/>
    <n v="1"/>
    <m/>
    <m/>
    <m/>
    <m/>
    <m/>
    <m/>
    <m/>
    <x v="1"/>
    <x v="2"/>
    <x v="0"/>
    <n v="2"/>
  </r>
  <r>
    <x v="35"/>
    <x v="35"/>
    <m/>
    <n v="1"/>
    <m/>
    <n v="1"/>
    <m/>
    <n v="1"/>
    <n v="1"/>
    <m/>
    <m/>
    <m/>
    <x v="1"/>
    <x v="2"/>
    <x v="0"/>
    <n v="4"/>
  </r>
  <r>
    <x v="36"/>
    <x v="36"/>
    <m/>
    <m/>
    <n v="1"/>
    <n v="3"/>
    <m/>
    <m/>
    <m/>
    <m/>
    <m/>
    <m/>
    <x v="1"/>
    <x v="2"/>
    <x v="0"/>
    <n v="4"/>
  </r>
  <r>
    <x v="37"/>
    <x v="37"/>
    <m/>
    <n v="1"/>
    <n v="3"/>
    <n v="2"/>
    <n v="1"/>
    <n v="4"/>
    <n v="4"/>
    <n v="1"/>
    <m/>
    <m/>
    <x v="1"/>
    <x v="2"/>
    <x v="0"/>
    <n v="16"/>
  </r>
  <r>
    <x v="38"/>
    <x v="38"/>
    <n v="1"/>
    <n v="13"/>
    <n v="17"/>
    <n v="20"/>
    <n v="18"/>
    <n v="39"/>
    <n v="42"/>
    <n v="25"/>
    <n v="22"/>
    <n v="4"/>
    <x v="1"/>
    <x v="2"/>
    <x v="0"/>
    <n v="201"/>
  </r>
  <r>
    <x v="39"/>
    <x v="39"/>
    <n v="4"/>
    <n v="22"/>
    <n v="40"/>
    <n v="22"/>
    <n v="20"/>
    <n v="27"/>
    <n v="21"/>
    <n v="12"/>
    <n v="6"/>
    <m/>
    <x v="1"/>
    <x v="2"/>
    <x v="0"/>
    <n v="174"/>
  </r>
  <r>
    <x v="40"/>
    <x v="40"/>
    <m/>
    <n v="1"/>
    <n v="5"/>
    <n v="5"/>
    <n v="5"/>
    <n v="9"/>
    <n v="4"/>
    <n v="2"/>
    <n v="3"/>
    <m/>
    <x v="1"/>
    <x v="2"/>
    <x v="0"/>
    <n v="34"/>
  </r>
  <r>
    <x v="41"/>
    <x v="41"/>
    <m/>
    <n v="10"/>
    <n v="14"/>
    <n v="6"/>
    <n v="12"/>
    <n v="14"/>
    <n v="10"/>
    <n v="10"/>
    <n v="1"/>
    <m/>
    <x v="1"/>
    <x v="2"/>
    <x v="0"/>
    <n v="77"/>
  </r>
  <r>
    <x v="42"/>
    <x v="42"/>
    <m/>
    <n v="16"/>
    <n v="19"/>
    <n v="7"/>
    <n v="7"/>
    <n v="5"/>
    <n v="2"/>
    <n v="1"/>
    <m/>
    <m/>
    <x v="1"/>
    <x v="2"/>
    <x v="0"/>
    <n v="57"/>
  </r>
  <r>
    <x v="43"/>
    <x v="43"/>
    <n v="2"/>
    <n v="14"/>
    <n v="5"/>
    <n v="6"/>
    <n v="4"/>
    <n v="6"/>
    <n v="4"/>
    <n v="3"/>
    <n v="4"/>
    <n v="1"/>
    <x v="1"/>
    <x v="2"/>
    <x v="0"/>
    <n v="49"/>
  </r>
  <r>
    <x v="44"/>
    <x v="44"/>
    <m/>
    <n v="2"/>
    <n v="7"/>
    <n v="3"/>
    <n v="5"/>
    <n v="1"/>
    <n v="4"/>
    <n v="5"/>
    <n v="1"/>
    <m/>
    <x v="1"/>
    <x v="2"/>
    <x v="0"/>
    <n v="28"/>
  </r>
  <r>
    <x v="45"/>
    <x v="45"/>
    <m/>
    <n v="4"/>
    <n v="1"/>
    <m/>
    <m/>
    <m/>
    <n v="2"/>
    <m/>
    <m/>
    <m/>
    <x v="1"/>
    <x v="2"/>
    <x v="0"/>
    <n v="7"/>
  </r>
  <r>
    <x v="62"/>
    <x v="62"/>
    <m/>
    <m/>
    <n v="1"/>
    <n v="2"/>
    <m/>
    <m/>
    <m/>
    <m/>
    <m/>
    <m/>
    <x v="1"/>
    <x v="2"/>
    <x v="0"/>
    <n v="3"/>
  </r>
  <r>
    <x v="63"/>
    <x v="63"/>
    <m/>
    <m/>
    <n v="1"/>
    <n v="1"/>
    <m/>
    <m/>
    <m/>
    <m/>
    <m/>
    <m/>
    <x v="1"/>
    <x v="2"/>
    <x v="0"/>
    <n v="2"/>
  </r>
  <r>
    <x v="46"/>
    <x v="46"/>
    <m/>
    <n v="6"/>
    <n v="11"/>
    <n v="8"/>
    <n v="2"/>
    <n v="4"/>
    <n v="5"/>
    <m/>
    <n v="1"/>
    <m/>
    <x v="1"/>
    <x v="2"/>
    <x v="0"/>
    <n v="37"/>
  </r>
  <r>
    <x v="47"/>
    <x v="47"/>
    <m/>
    <m/>
    <n v="4"/>
    <n v="2"/>
    <n v="4"/>
    <n v="3"/>
    <n v="6"/>
    <n v="1"/>
    <m/>
    <n v="1"/>
    <x v="1"/>
    <x v="2"/>
    <x v="0"/>
    <n v="21"/>
  </r>
  <r>
    <x v="49"/>
    <x v="49"/>
    <m/>
    <n v="4"/>
    <n v="7"/>
    <n v="1"/>
    <n v="2"/>
    <m/>
    <n v="1"/>
    <m/>
    <m/>
    <m/>
    <x v="1"/>
    <x v="2"/>
    <x v="0"/>
    <n v="15"/>
  </r>
  <r>
    <x v="55"/>
    <x v="55"/>
    <m/>
    <n v="1"/>
    <n v="4"/>
    <n v="3"/>
    <n v="4"/>
    <n v="4"/>
    <n v="7"/>
    <n v="6"/>
    <n v="2"/>
    <n v="5"/>
    <x v="1"/>
    <x v="2"/>
    <x v="0"/>
    <n v="36"/>
  </r>
  <r>
    <x v="0"/>
    <x v="0"/>
    <m/>
    <m/>
    <n v="2"/>
    <n v="1"/>
    <n v="2"/>
    <n v="1"/>
    <n v="1"/>
    <n v="1"/>
    <n v="1"/>
    <n v="1"/>
    <x v="0"/>
    <x v="2"/>
    <x v="0"/>
    <n v="10"/>
  </r>
  <r>
    <x v="1"/>
    <x v="1"/>
    <m/>
    <m/>
    <n v="2"/>
    <n v="1"/>
    <n v="1"/>
    <n v="2"/>
    <m/>
    <m/>
    <m/>
    <n v="1"/>
    <x v="0"/>
    <x v="2"/>
    <x v="0"/>
    <n v="7"/>
  </r>
  <r>
    <x v="3"/>
    <x v="3"/>
    <n v="6"/>
    <n v="9"/>
    <n v="21"/>
    <n v="20"/>
    <n v="6"/>
    <n v="10"/>
    <n v="7"/>
    <n v="5"/>
    <n v="2"/>
    <n v="1"/>
    <x v="0"/>
    <x v="2"/>
    <x v="0"/>
    <n v="87"/>
  </r>
  <r>
    <x v="4"/>
    <x v="4"/>
    <m/>
    <n v="23"/>
    <n v="24"/>
    <n v="29"/>
    <n v="11"/>
    <n v="33"/>
    <n v="24"/>
    <n v="40"/>
    <n v="23"/>
    <n v="7"/>
    <x v="0"/>
    <x v="2"/>
    <x v="0"/>
    <n v="214"/>
  </r>
  <r>
    <x v="65"/>
    <x v="65"/>
    <m/>
    <n v="1"/>
    <m/>
    <n v="1"/>
    <m/>
    <m/>
    <n v="1"/>
    <m/>
    <m/>
    <n v="1"/>
    <x v="0"/>
    <x v="2"/>
    <x v="0"/>
    <n v="4"/>
  </r>
  <r>
    <x v="50"/>
    <x v="50"/>
    <m/>
    <m/>
    <n v="1"/>
    <m/>
    <m/>
    <m/>
    <m/>
    <m/>
    <m/>
    <m/>
    <x v="0"/>
    <x v="2"/>
    <x v="0"/>
    <n v="1"/>
  </r>
  <r>
    <x v="66"/>
    <x v="66"/>
    <m/>
    <n v="2"/>
    <m/>
    <m/>
    <m/>
    <m/>
    <m/>
    <m/>
    <m/>
    <m/>
    <x v="0"/>
    <x v="2"/>
    <x v="0"/>
    <n v="2"/>
  </r>
  <r>
    <x v="5"/>
    <x v="5"/>
    <m/>
    <n v="1"/>
    <n v="1"/>
    <n v="5"/>
    <n v="4"/>
    <n v="5"/>
    <n v="1"/>
    <m/>
    <n v="3"/>
    <n v="1"/>
    <x v="0"/>
    <x v="2"/>
    <x v="0"/>
    <n v="21"/>
  </r>
  <r>
    <x v="6"/>
    <x v="6"/>
    <n v="3"/>
    <m/>
    <m/>
    <m/>
    <m/>
    <m/>
    <n v="1"/>
    <m/>
    <m/>
    <m/>
    <x v="0"/>
    <x v="2"/>
    <x v="0"/>
    <n v="4"/>
  </r>
  <r>
    <x v="72"/>
    <x v="72"/>
    <m/>
    <m/>
    <m/>
    <m/>
    <m/>
    <m/>
    <n v="1"/>
    <m/>
    <m/>
    <m/>
    <x v="0"/>
    <x v="2"/>
    <x v="0"/>
    <n v="1"/>
  </r>
  <r>
    <x v="7"/>
    <x v="7"/>
    <m/>
    <n v="8"/>
    <n v="8"/>
    <n v="3"/>
    <n v="1"/>
    <n v="3"/>
    <n v="4"/>
    <m/>
    <n v="1"/>
    <n v="1"/>
    <x v="0"/>
    <x v="2"/>
    <x v="0"/>
    <n v="29"/>
  </r>
  <r>
    <x v="8"/>
    <x v="8"/>
    <m/>
    <m/>
    <n v="4"/>
    <n v="8"/>
    <n v="3"/>
    <n v="3"/>
    <m/>
    <m/>
    <n v="1"/>
    <m/>
    <x v="0"/>
    <x v="2"/>
    <x v="0"/>
    <n v="19"/>
  </r>
  <r>
    <x v="9"/>
    <x v="9"/>
    <m/>
    <m/>
    <n v="2"/>
    <m/>
    <m/>
    <n v="2"/>
    <m/>
    <n v="2"/>
    <n v="1"/>
    <m/>
    <x v="0"/>
    <x v="2"/>
    <x v="0"/>
    <n v="7"/>
  </r>
  <r>
    <x v="10"/>
    <x v="10"/>
    <m/>
    <m/>
    <m/>
    <m/>
    <n v="1"/>
    <m/>
    <m/>
    <m/>
    <m/>
    <m/>
    <x v="0"/>
    <x v="2"/>
    <x v="0"/>
    <n v="1"/>
  </r>
  <r>
    <x v="11"/>
    <x v="11"/>
    <m/>
    <m/>
    <m/>
    <m/>
    <m/>
    <n v="1"/>
    <m/>
    <m/>
    <m/>
    <m/>
    <x v="0"/>
    <x v="2"/>
    <x v="0"/>
    <n v="1"/>
  </r>
  <r>
    <x v="12"/>
    <x v="12"/>
    <m/>
    <n v="1"/>
    <n v="4"/>
    <n v="1"/>
    <n v="2"/>
    <n v="1"/>
    <n v="2"/>
    <m/>
    <m/>
    <m/>
    <x v="0"/>
    <x v="2"/>
    <x v="0"/>
    <n v="11"/>
  </r>
  <r>
    <x v="13"/>
    <x v="13"/>
    <n v="1"/>
    <n v="1"/>
    <m/>
    <n v="1"/>
    <m/>
    <n v="2"/>
    <m/>
    <m/>
    <m/>
    <n v="1"/>
    <x v="0"/>
    <x v="2"/>
    <x v="0"/>
    <n v="6"/>
  </r>
  <r>
    <x v="68"/>
    <x v="68"/>
    <m/>
    <m/>
    <m/>
    <m/>
    <m/>
    <m/>
    <n v="2"/>
    <n v="2"/>
    <n v="1"/>
    <m/>
    <x v="0"/>
    <x v="2"/>
    <x v="0"/>
    <n v="5"/>
  </r>
  <r>
    <x v="69"/>
    <x v="69"/>
    <m/>
    <m/>
    <n v="1"/>
    <m/>
    <m/>
    <m/>
    <m/>
    <m/>
    <m/>
    <m/>
    <x v="0"/>
    <x v="2"/>
    <x v="0"/>
    <n v="1"/>
  </r>
  <r>
    <x v="15"/>
    <x v="15"/>
    <m/>
    <n v="2"/>
    <n v="2"/>
    <n v="1"/>
    <n v="3"/>
    <n v="4"/>
    <n v="1"/>
    <n v="3"/>
    <n v="3"/>
    <n v="1"/>
    <x v="0"/>
    <x v="2"/>
    <x v="0"/>
    <n v="20"/>
  </r>
  <r>
    <x v="16"/>
    <x v="16"/>
    <n v="1"/>
    <n v="6"/>
    <n v="7"/>
    <n v="10"/>
    <n v="11"/>
    <n v="10"/>
    <n v="6"/>
    <n v="8"/>
    <n v="9"/>
    <n v="4"/>
    <x v="0"/>
    <x v="2"/>
    <x v="0"/>
    <n v="72"/>
  </r>
  <r>
    <x v="18"/>
    <x v="18"/>
    <n v="1"/>
    <n v="4"/>
    <n v="6"/>
    <n v="10"/>
    <n v="5"/>
    <n v="5"/>
    <n v="3"/>
    <n v="2"/>
    <n v="1"/>
    <n v="2"/>
    <x v="0"/>
    <x v="2"/>
    <x v="0"/>
    <n v="39"/>
  </r>
  <r>
    <x v="19"/>
    <x v="19"/>
    <n v="1"/>
    <n v="2"/>
    <n v="1"/>
    <n v="2"/>
    <n v="4"/>
    <n v="2"/>
    <n v="3"/>
    <m/>
    <m/>
    <m/>
    <x v="0"/>
    <x v="2"/>
    <x v="0"/>
    <n v="15"/>
  </r>
  <r>
    <x v="20"/>
    <x v="20"/>
    <m/>
    <n v="8"/>
    <n v="6"/>
    <n v="5"/>
    <n v="7"/>
    <n v="4"/>
    <n v="7"/>
    <n v="1"/>
    <n v="1"/>
    <n v="1"/>
    <x v="0"/>
    <x v="2"/>
    <x v="0"/>
    <n v="40"/>
  </r>
  <r>
    <x v="21"/>
    <x v="21"/>
    <m/>
    <n v="15"/>
    <n v="15"/>
    <n v="11"/>
    <n v="9"/>
    <n v="4"/>
    <n v="4"/>
    <n v="2"/>
    <n v="2"/>
    <n v="2"/>
    <x v="0"/>
    <x v="2"/>
    <x v="0"/>
    <n v="64"/>
  </r>
  <r>
    <x v="22"/>
    <x v="22"/>
    <m/>
    <n v="3"/>
    <n v="8"/>
    <n v="2"/>
    <n v="5"/>
    <n v="8"/>
    <n v="8"/>
    <n v="6"/>
    <n v="2"/>
    <n v="1"/>
    <x v="0"/>
    <x v="2"/>
    <x v="0"/>
    <n v="43"/>
  </r>
  <r>
    <x v="23"/>
    <x v="23"/>
    <m/>
    <n v="6"/>
    <n v="5"/>
    <n v="5"/>
    <n v="9"/>
    <n v="8"/>
    <n v="3"/>
    <n v="3"/>
    <n v="1"/>
    <m/>
    <x v="0"/>
    <x v="2"/>
    <x v="0"/>
    <n v="40"/>
  </r>
  <r>
    <x v="24"/>
    <x v="24"/>
    <m/>
    <n v="3"/>
    <n v="4"/>
    <n v="5"/>
    <n v="4"/>
    <n v="1"/>
    <n v="1"/>
    <n v="2"/>
    <m/>
    <n v="1"/>
    <x v="0"/>
    <x v="2"/>
    <x v="0"/>
    <n v="21"/>
  </r>
  <r>
    <x v="57"/>
    <x v="57"/>
    <n v="1"/>
    <n v="25"/>
    <n v="30"/>
    <n v="17"/>
    <n v="21"/>
    <n v="5"/>
    <n v="2"/>
    <m/>
    <n v="2"/>
    <m/>
    <x v="0"/>
    <x v="2"/>
    <x v="0"/>
    <n v="103"/>
  </r>
  <r>
    <x v="25"/>
    <x v="25"/>
    <n v="14"/>
    <n v="50"/>
    <n v="41"/>
    <n v="59"/>
    <n v="22"/>
    <n v="27"/>
    <n v="20"/>
    <n v="27"/>
    <n v="22"/>
    <n v="7"/>
    <x v="0"/>
    <x v="2"/>
    <x v="0"/>
    <n v="289"/>
  </r>
  <r>
    <x v="26"/>
    <x v="26"/>
    <m/>
    <m/>
    <m/>
    <m/>
    <n v="1"/>
    <n v="3"/>
    <m/>
    <m/>
    <m/>
    <m/>
    <x v="0"/>
    <x v="2"/>
    <x v="0"/>
    <n v="4"/>
  </r>
  <r>
    <x v="27"/>
    <x v="27"/>
    <m/>
    <m/>
    <n v="1"/>
    <n v="1"/>
    <m/>
    <m/>
    <m/>
    <n v="1"/>
    <m/>
    <m/>
    <x v="0"/>
    <x v="2"/>
    <x v="0"/>
    <n v="3"/>
  </r>
  <r>
    <x v="59"/>
    <x v="59"/>
    <m/>
    <n v="1"/>
    <n v="3"/>
    <m/>
    <n v="1"/>
    <m/>
    <m/>
    <m/>
    <m/>
    <m/>
    <x v="0"/>
    <x v="2"/>
    <x v="0"/>
    <n v="5"/>
  </r>
  <r>
    <x v="60"/>
    <x v="60"/>
    <n v="1"/>
    <m/>
    <m/>
    <m/>
    <n v="1"/>
    <m/>
    <m/>
    <m/>
    <m/>
    <m/>
    <x v="0"/>
    <x v="2"/>
    <x v="0"/>
    <n v="2"/>
  </r>
  <r>
    <x v="52"/>
    <x v="52"/>
    <m/>
    <m/>
    <n v="1"/>
    <m/>
    <m/>
    <m/>
    <m/>
    <m/>
    <m/>
    <n v="1"/>
    <x v="0"/>
    <x v="2"/>
    <x v="0"/>
    <n v="2"/>
  </r>
  <r>
    <x v="28"/>
    <x v="28"/>
    <m/>
    <n v="4"/>
    <m/>
    <m/>
    <m/>
    <n v="1"/>
    <n v="1"/>
    <n v="1"/>
    <m/>
    <m/>
    <x v="0"/>
    <x v="2"/>
    <x v="0"/>
    <n v="7"/>
  </r>
  <r>
    <x v="29"/>
    <x v="29"/>
    <m/>
    <n v="3"/>
    <n v="2"/>
    <m/>
    <m/>
    <n v="2"/>
    <m/>
    <m/>
    <m/>
    <m/>
    <x v="0"/>
    <x v="2"/>
    <x v="0"/>
    <n v="7"/>
  </r>
  <r>
    <x v="30"/>
    <x v="30"/>
    <m/>
    <n v="3"/>
    <n v="12"/>
    <m/>
    <n v="1"/>
    <n v="1"/>
    <m/>
    <m/>
    <m/>
    <m/>
    <x v="0"/>
    <x v="2"/>
    <x v="0"/>
    <n v="17"/>
  </r>
  <r>
    <x v="31"/>
    <x v="31"/>
    <m/>
    <m/>
    <n v="1"/>
    <m/>
    <m/>
    <m/>
    <n v="1"/>
    <n v="1"/>
    <m/>
    <m/>
    <x v="0"/>
    <x v="2"/>
    <x v="0"/>
    <n v="3"/>
  </r>
  <r>
    <x v="32"/>
    <x v="32"/>
    <m/>
    <m/>
    <m/>
    <m/>
    <m/>
    <n v="1"/>
    <m/>
    <m/>
    <m/>
    <m/>
    <x v="0"/>
    <x v="2"/>
    <x v="0"/>
    <n v="1"/>
  </r>
  <r>
    <x v="33"/>
    <x v="33"/>
    <m/>
    <m/>
    <n v="2"/>
    <m/>
    <n v="1"/>
    <n v="3"/>
    <n v="1"/>
    <m/>
    <n v="1"/>
    <m/>
    <x v="0"/>
    <x v="2"/>
    <x v="0"/>
    <n v="8"/>
  </r>
  <r>
    <x v="35"/>
    <x v="35"/>
    <m/>
    <m/>
    <m/>
    <m/>
    <m/>
    <n v="1"/>
    <m/>
    <m/>
    <m/>
    <m/>
    <x v="0"/>
    <x v="2"/>
    <x v="0"/>
    <n v="1"/>
  </r>
  <r>
    <x v="36"/>
    <x v="36"/>
    <n v="1"/>
    <n v="1"/>
    <n v="1"/>
    <n v="2"/>
    <m/>
    <n v="2"/>
    <n v="1"/>
    <n v="1"/>
    <n v="2"/>
    <m/>
    <x v="0"/>
    <x v="2"/>
    <x v="0"/>
    <n v="11"/>
  </r>
  <r>
    <x v="37"/>
    <x v="37"/>
    <m/>
    <n v="7"/>
    <n v="1"/>
    <n v="1"/>
    <n v="3"/>
    <n v="7"/>
    <n v="4"/>
    <n v="4"/>
    <n v="2"/>
    <n v="2"/>
    <x v="0"/>
    <x v="2"/>
    <x v="0"/>
    <n v="31"/>
  </r>
  <r>
    <x v="38"/>
    <x v="38"/>
    <m/>
    <n v="6"/>
    <n v="4"/>
    <n v="5"/>
    <n v="3"/>
    <n v="3"/>
    <n v="6"/>
    <n v="7"/>
    <n v="3"/>
    <n v="2"/>
    <x v="0"/>
    <x v="2"/>
    <x v="0"/>
    <n v="39"/>
  </r>
  <r>
    <x v="39"/>
    <x v="39"/>
    <n v="3"/>
    <n v="20"/>
    <n v="15"/>
    <n v="11"/>
    <n v="18"/>
    <n v="11"/>
    <n v="5"/>
    <n v="6"/>
    <n v="8"/>
    <n v="2"/>
    <x v="0"/>
    <x v="2"/>
    <x v="0"/>
    <n v="99"/>
  </r>
  <r>
    <x v="40"/>
    <x v="40"/>
    <m/>
    <n v="3"/>
    <n v="1"/>
    <m/>
    <n v="2"/>
    <m/>
    <n v="2"/>
    <n v="1"/>
    <n v="3"/>
    <m/>
    <x v="0"/>
    <x v="2"/>
    <x v="0"/>
    <n v="12"/>
  </r>
  <r>
    <x v="41"/>
    <x v="41"/>
    <m/>
    <m/>
    <n v="5"/>
    <n v="3"/>
    <n v="6"/>
    <n v="5"/>
    <n v="4"/>
    <n v="1"/>
    <n v="4"/>
    <n v="3"/>
    <x v="0"/>
    <x v="2"/>
    <x v="0"/>
    <n v="31"/>
  </r>
  <r>
    <x v="42"/>
    <x v="42"/>
    <m/>
    <n v="10"/>
    <n v="4"/>
    <n v="4"/>
    <n v="4"/>
    <n v="5"/>
    <n v="2"/>
    <m/>
    <m/>
    <m/>
    <x v="0"/>
    <x v="2"/>
    <x v="0"/>
    <n v="29"/>
  </r>
  <r>
    <x v="43"/>
    <x v="43"/>
    <m/>
    <n v="1"/>
    <n v="2"/>
    <m/>
    <n v="2"/>
    <m/>
    <m/>
    <n v="2"/>
    <m/>
    <m/>
    <x v="0"/>
    <x v="2"/>
    <x v="0"/>
    <n v="7"/>
  </r>
  <r>
    <x v="44"/>
    <x v="44"/>
    <m/>
    <n v="2"/>
    <m/>
    <m/>
    <n v="2"/>
    <m/>
    <n v="1"/>
    <m/>
    <n v="2"/>
    <m/>
    <x v="0"/>
    <x v="2"/>
    <x v="0"/>
    <n v="7"/>
  </r>
  <r>
    <x v="45"/>
    <x v="45"/>
    <m/>
    <n v="6"/>
    <n v="3"/>
    <n v="5"/>
    <n v="8"/>
    <m/>
    <n v="2"/>
    <m/>
    <m/>
    <m/>
    <x v="0"/>
    <x v="2"/>
    <x v="0"/>
    <n v="24"/>
  </r>
  <r>
    <x v="63"/>
    <x v="63"/>
    <m/>
    <n v="1"/>
    <m/>
    <m/>
    <m/>
    <m/>
    <m/>
    <m/>
    <m/>
    <n v="1"/>
    <x v="0"/>
    <x v="2"/>
    <x v="0"/>
    <n v="2"/>
  </r>
  <r>
    <x v="46"/>
    <x v="46"/>
    <n v="1"/>
    <n v="6"/>
    <n v="8"/>
    <n v="7"/>
    <n v="3"/>
    <n v="3"/>
    <n v="4"/>
    <n v="8"/>
    <n v="1"/>
    <m/>
    <x v="0"/>
    <x v="2"/>
    <x v="0"/>
    <n v="41"/>
  </r>
  <r>
    <x v="47"/>
    <x v="47"/>
    <m/>
    <m/>
    <n v="3"/>
    <n v="5"/>
    <n v="1"/>
    <m/>
    <m/>
    <m/>
    <n v="1"/>
    <m/>
    <x v="0"/>
    <x v="2"/>
    <x v="0"/>
    <n v="10"/>
  </r>
  <r>
    <x v="49"/>
    <x v="49"/>
    <m/>
    <n v="2"/>
    <n v="2"/>
    <n v="1"/>
    <n v="2"/>
    <m/>
    <m/>
    <m/>
    <m/>
    <m/>
    <x v="0"/>
    <x v="2"/>
    <x v="0"/>
    <n v="7"/>
  </r>
  <r>
    <x v="55"/>
    <x v="55"/>
    <m/>
    <m/>
    <m/>
    <m/>
    <n v="2"/>
    <m/>
    <m/>
    <n v="1"/>
    <m/>
    <m/>
    <x v="0"/>
    <x v="2"/>
    <x v="0"/>
    <n v="3"/>
  </r>
  <r>
    <x v="64"/>
    <x v="64"/>
    <m/>
    <m/>
    <m/>
    <m/>
    <n v="1"/>
    <m/>
    <m/>
    <m/>
    <m/>
    <m/>
    <x v="0"/>
    <x v="2"/>
    <x v="0"/>
    <n v="1"/>
  </r>
  <r>
    <x v="0"/>
    <x v="0"/>
    <m/>
    <n v="1"/>
    <n v="1"/>
    <n v="1"/>
    <n v="1"/>
    <n v="1"/>
    <m/>
    <n v="1"/>
    <m/>
    <m/>
    <x v="1"/>
    <x v="1"/>
    <x v="1"/>
    <n v="6"/>
  </r>
  <r>
    <x v="1"/>
    <x v="1"/>
    <m/>
    <m/>
    <m/>
    <m/>
    <n v="2"/>
    <m/>
    <n v="2"/>
    <m/>
    <m/>
    <m/>
    <x v="1"/>
    <x v="1"/>
    <x v="1"/>
    <n v="4"/>
  </r>
  <r>
    <x v="3"/>
    <x v="3"/>
    <m/>
    <n v="4"/>
    <n v="6"/>
    <n v="1"/>
    <n v="1"/>
    <n v="2"/>
    <n v="1"/>
    <m/>
    <m/>
    <m/>
    <x v="1"/>
    <x v="1"/>
    <x v="1"/>
    <n v="15"/>
  </r>
  <r>
    <x v="4"/>
    <x v="4"/>
    <m/>
    <n v="13"/>
    <n v="7"/>
    <n v="7"/>
    <n v="13"/>
    <n v="14"/>
    <n v="1"/>
    <n v="2"/>
    <n v="2"/>
    <m/>
    <x v="1"/>
    <x v="1"/>
    <x v="1"/>
    <n v="59"/>
  </r>
  <r>
    <x v="50"/>
    <x v="50"/>
    <m/>
    <m/>
    <m/>
    <n v="1"/>
    <m/>
    <m/>
    <m/>
    <m/>
    <m/>
    <m/>
    <x v="1"/>
    <x v="1"/>
    <x v="1"/>
    <n v="1"/>
  </r>
  <r>
    <x v="66"/>
    <x v="66"/>
    <m/>
    <m/>
    <m/>
    <m/>
    <m/>
    <m/>
    <m/>
    <m/>
    <n v="1"/>
    <m/>
    <x v="1"/>
    <x v="1"/>
    <x v="1"/>
    <n v="1"/>
  </r>
  <r>
    <x v="5"/>
    <x v="5"/>
    <m/>
    <m/>
    <m/>
    <m/>
    <n v="1"/>
    <m/>
    <m/>
    <m/>
    <m/>
    <m/>
    <x v="1"/>
    <x v="1"/>
    <x v="1"/>
    <n v="1"/>
  </r>
  <r>
    <x v="72"/>
    <x v="72"/>
    <m/>
    <m/>
    <m/>
    <m/>
    <n v="1"/>
    <m/>
    <m/>
    <m/>
    <m/>
    <m/>
    <x v="1"/>
    <x v="1"/>
    <x v="1"/>
    <n v="1"/>
  </r>
  <r>
    <x v="9"/>
    <x v="9"/>
    <m/>
    <m/>
    <m/>
    <m/>
    <n v="2"/>
    <m/>
    <n v="1"/>
    <m/>
    <m/>
    <m/>
    <x v="1"/>
    <x v="1"/>
    <x v="1"/>
    <n v="3"/>
  </r>
  <r>
    <x v="11"/>
    <x v="11"/>
    <m/>
    <n v="1"/>
    <n v="1"/>
    <n v="2"/>
    <n v="1"/>
    <n v="1"/>
    <m/>
    <m/>
    <m/>
    <m/>
    <x v="1"/>
    <x v="1"/>
    <x v="1"/>
    <n v="6"/>
  </r>
  <r>
    <x v="12"/>
    <x v="12"/>
    <m/>
    <m/>
    <m/>
    <n v="1"/>
    <n v="3"/>
    <n v="2"/>
    <n v="1"/>
    <m/>
    <m/>
    <m/>
    <x v="1"/>
    <x v="1"/>
    <x v="1"/>
    <n v="7"/>
  </r>
  <r>
    <x v="73"/>
    <x v="73"/>
    <m/>
    <m/>
    <m/>
    <m/>
    <m/>
    <m/>
    <n v="1"/>
    <m/>
    <m/>
    <m/>
    <x v="1"/>
    <x v="1"/>
    <x v="1"/>
    <n v="1"/>
  </r>
  <r>
    <x v="15"/>
    <x v="15"/>
    <m/>
    <m/>
    <n v="1"/>
    <n v="1"/>
    <n v="1"/>
    <m/>
    <m/>
    <n v="1"/>
    <m/>
    <m/>
    <x v="1"/>
    <x v="1"/>
    <x v="1"/>
    <n v="4"/>
  </r>
  <r>
    <x v="16"/>
    <x v="16"/>
    <m/>
    <n v="1"/>
    <n v="2"/>
    <n v="3"/>
    <n v="3"/>
    <m/>
    <m/>
    <m/>
    <m/>
    <m/>
    <x v="1"/>
    <x v="1"/>
    <x v="1"/>
    <n v="9"/>
  </r>
  <r>
    <x v="18"/>
    <x v="18"/>
    <m/>
    <m/>
    <n v="1"/>
    <n v="1"/>
    <n v="1"/>
    <n v="1"/>
    <n v="1"/>
    <m/>
    <m/>
    <m/>
    <x v="1"/>
    <x v="1"/>
    <x v="1"/>
    <n v="5"/>
  </r>
  <r>
    <x v="19"/>
    <x v="19"/>
    <m/>
    <m/>
    <m/>
    <n v="1"/>
    <n v="2"/>
    <m/>
    <m/>
    <m/>
    <m/>
    <m/>
    <x v="1"/>
    <x v="1"/>
    <x v="1"/>
    <n v="3"/>
  </r>
  <r>
    <x v="20"/>
    <x v="20"/>
    <m/>
    <n v="1"/>
    <n v="4"/>
    <n v="4"/>
    <n v="3"/>
    <n v="1"/>
    <n v="3"/>
    <m/>
    <n v="2"/>
    <m/>
    <x v="1"/>
    <x v="1"/>
    <x v="1"/>
    <n v="18"/>
  </r>
  <r>
    <x v="21"/>
    <x v="21"/>
    <n v="6"/>
    <n v="37"/>
    <n v="36"/>
    <n v="18"/>
    <n v="10"/>
    <n v="11"/>
    <n v="9"/>
    <n v="4"/>
    <n v="1"/>
    <n v="1"/>
    <x v="1"/>
    <x v="1"/>
    <x v="1"/>
    <n v="133"/>
  </r>
  <r>
    <x v="22"/>
    <x v="22"/>
    <m/>
    <n v="1"/>
    <n v="1"/>
    <n v="1"/>
    <n v="1"/>
    <n v="1"/>
    <m/>
    <m/>
    <n v="1"/>
    <m/>
    <x v="1"/>
    <x v="1"/>
    <x v="1"/>
    <n v="6"/>
  </r>
  <r>
    <x v="23"/>
    <x v="23"/>
    <m/>
    <n v="2"/>
    <n v="5"/>
    <n v="2"/>
    <n v="4"/>
    <n v="3"/>
    <n v="5"/>
    <m/>
    <m/>
    <m/>
    <x v="1"/>
    <x v="1"/>
    <x v="1"/>
    <n v="21"/>
  </r>
  <r>
    <x v="24"/>
    <x v="24"/>
    <m/>
    <n v="2"/>
    <n v="4"/>
    <n v="7"/>
    <n v="17"/>
    <n v="14"/>
    <n v="26"/>
    <n v="16"/>
    <n v="8"/>
    <n v="3"/>
    <x v="1"/>
    <x v="1"/>
    <x v="1"/>
    <n v="97"/>
  </r>
  <r>
    <x v="57"/>
    <x v="57"/>
    <n v="4"/>
    <n v="85"/>
    <n v="47"/>
    <n v="48"/>
    <n v="23"/>
    <n v="70"/>
    <n v="39"/>
    <n v="34"/>
    <n v="1"/>
    <m/>
    <x v="1"/>
    <x v="1"/>
    <x v="1"/>
    <n v="351"/>
  </r>
  <r>
    <x v="25"/>
    <x v="25"/>
    <n v="22"/>
    <n v="106"/>
    <n v="81"/>
    <n v="89"/>
    <n v="66"/>
    <n v="53"/>
    <n v="23"/>
    <n v="30"/>
    <n v="22"/>
    <n v="8"/>
    <x v="1"/>
    <x v="1"/>
    <x v="1"/>
    <n v="500"/>
  </r>
  <r>
    <x v="26"/>
    <x v="26"/>
    <m/>
    <n v="13"/>
    <m/>
    <n v="6"/>
    <n v="2"/>
    <m/>
    <n v="4"/>
    <n v="2"/>
    <m/>
    <m/>
    <x v="1"/>
    <x v="1"/>
    <x v="1"/>
    <n v="27"/>
  </r>
  <r>
    <x v="51"/>
    <x v="51"/>
    <m/>
    <n v="2"/>
    <n v="4"/>
    <n v="3"/>
    <n v="3"/>
    <n v="1"/>
    <m/>
    <n v="1"/>
    <n v="1"/>
    <m/>
    <x v="1"/>
    <x v="1"/>
    <x v="1"/>
    <n v="15"/>
  </r>
  <r>
    <x v="27"/>
    <x v="27"/>
    <n v="2"/>
    <m/>
    <m/>
    <m/>
    <m/>
    <m/>
    <m/>
    <n v="1"/>
    <m/>
    <m/>
    <x v="1"/>
    <x v="1"/>
    <x v="1"/>
    <n v="3"/>
  </r>
  <r>
    <x v="59"/>
    <x v="59"/>
    <m/>
    <n v="1"/>
    <n v="1"/>
    <m/>
    <n v="1"/>
    <m/>
    <m/>
    <m/>
    <m/>
    <m/>
    <x v="1"/>
    <x v="1"/>
    <x v="1"/>
    <n v="3"/>
  </r>
  <r>
    <x v="60"/>
    <x v="60"/>
    <m/>
    <m/>
    <m/>
    <m/>
    <m/>
    <m/>
    <n v="1"/>
    <m/>
    <m/>
    <m/>
    <x v="1"/>
    <x v="1"/>
    <x v="1"/>
    <n v="1"/>
  </r>
  <r>
    <x v="52"/>
    <x v="52"/>
    <m/>
    <n v="2"/>
    <m/>
    <n v="3"/>
    <m/>
    <m/>
    <n v="1"/>
    <m/>
    <m/>
    <m/>
    <x v="1"/>
    <x v="1"/>
    <x v="1"/>
    <n v="6"/>
  </r>
  <r>
    <x v="28"/>
    <x v="28"/>
    <m/>
    <m/>
    <m/>
    <n v="2"/>
    <m/>
    <m/>
    <n v="2"/>
    <m/>
    <m/>
    <m/>
    <x v="1"/>
    <x v="1"/>
    <x v="1"/>
    <n v="4"/>
  </r>
  <r>
    <x v="29"/>
    <x v="29"/>
    <m/>
    <n v="3"/>
    <n v="8"/>
    <n v="7"/>
    <m/>
    <n v="2"/>
    <m/>
    <n v="3"/>
    <m/>
    <m/>
    <x v="1"/>
    <x v="1"/>
    <x v="1"/>
    <n v="23"/>
  </r>
  <r>
    <x v="30"/>
    <x v="30"/>
    <m/>
    <n v="3"/>
    <n v="3"/>
    <n v="2"/>
    <n v="2"/>
    <n v="1"/>
    <m/>
    <m/>
    <m/>
    <m/>
    <x v="1"/>
    <x v="1"/>
    <x v="1"/>
    <n v="11"/>
  </r>
  <r>
    <x v="31"/>
    <x v="31"/>
    <m/>
    <m/>
    <n v="5"/>
    <n v="1"/>
    <n v="2"/>
    <n v="3"/>
    <m/>
    <m/>
    <m/>
    <m/>
    <x v="1"/>
    <x v="1"/>
    <x v="1"/>
    <n v="11"/>
  </r>
  <r>
    <x v="32"/>
    <x v="32"/>
    <m/>
    <m/>
    <m/>
    <m/>
    <m/>
    <n v="1"/>
    <n v="1"/>
    <m/>
    <m/>
    <m/>
    <x v="1"/>
    <x v="1"/>
    <x v="1"/>
    <n v="2"/>
  </r>
  <r>
    <x v="54"/>
    <x v="54"/>
    <m/>
    <n v="7"/>
    <n v="11"/>
    <n v="2"/>
    <n v="1"/>
    <n v="1"/>
    <m/>
    <m/>
    <m/>
    <m/>
    <x v="1"/>
    <x v="1"/>
    <x v="1"/>
    <n v="22"/>
  </r>
  <r>
    <x v="33"/>
    <x v="33"/>
    <m/>
    <n v="2"/>
    <n v="1"/>
    <n v="2"/>
    <n v="1"/>
    <n v="1"/>
    <m/>
    <m/>
    <m/>
    <m/>
    <x v="1"/>
    <x v="1"/>
    <x v="1"/>
    <n v="7"/>
  </r>
  <r>
    <x v="34"/>
    <x v="34"/>
    <m/>
    <n v="1"/>
    <n v="1"/>
    <m/>
    <n v="1"/>
    <m/>
    <m/>
    <m/>
    <m/>
    <m/>
    <x v="1"/>
    <x v="1"/>
    <x v="1"/>
    <n v="3"/>
  </r>
  <r>
    <x v="35"/>
    <x v="35"/>
    <m/>
    <m/>
    <m/>
    <n v="1"/>
    <n v="2"/>
    <m/>
    <m/>
    <m/>
    <m/>
    <m/>
    <x v="1"/>
    <x v="1"/>
    <x v="1"/>
    <n v="3"/>
  </r>
  <r>
    <x v="36"/>
    <x v="36"/>
    <m/>
    <m/>
    <m/>
    <m/>
    <m/>
    <n v="1"/>
    <n v="1"/>
    <m/>
    <m/>
    <m/>
    <x v="1"/>
    <x v="1"/>
    <x v="1"/>
    <n v="2"/>
  </r>
  <r>
    <x v="61"/>
    <x v="61"/>
    <m/>
    <n v="1"/>
    <m/>
    <n v="3"/>
    <m/>
    <m/>
    <m/>
    <m/>
    <m/>
    <m/>
    <x v="1"/>
    <x v="1"/>
    <x v="1"/>
    <n v="4"/>
  </r>
  <r>
    <x v="37"/>
    <x v="37"/>
    <m/>
    <n v="1"/>
    <n v="2"/>
    <n v="1"/>
    <m/>
    <n v="1"/>
    <n v="3"/>
    <n v="1"/>
    <m/>
    <m/>
    <x v="1"/>
    <x v="1"/>
    <x v="1"/>
    <n v="9"/>
  </r>
  <r>
    <x v="38"/>
    <x v="38"/>
    <n v="1"/>
    <n v="4"/>
    <n v="7"/>
    <n v="10"/>
    <n v="5"/>
    <n v="10"/>
    <n v="25"/>
    <n v="23"/>
    <n v="10"/>
    <n v="7"/>
    <x v="1"/>
    <x v="1"/>
    <x v="1"/>
    <n v="102"/>
  </r>
  <r>
    <x v="39"/>
    <x v="39"/>
    <n v="3"/>
    <n v="43"/>
    <n v="28"/>
    <n v="21"/>
    <n v="26"/>
    <n v="17"/>
    <n v="9"/>
    <n v="18"/>
    <n v="1"/>
    <n v="2"/>
    <x v="1"/>
    <x v="1"/>
    <x v="1"/>
    <n v="168"/>
  </r>
  <r>
    <x v="40"/>
    <x v="40"/>
    <m/>
    <n v="2"/>
    <n v="11"/>
    <n v="3"/>
    <n v="2"/>
    <n v="5"/>
    <n v="4"/>
    <n v="2"/>
    <n v="3"/>
    <n v="1"/>
    <x v="1"/>
    <x v="1"/>
    <x v="1"/>
    <n v="33"/>
  </r>
  <r>
    <x v="41"/>
    <x v="41"/>
    <m/>
    <n v="9"/>
    <n v="14"/>
    <n v="14"/>
    <n v="15"/>
    <n v="17"/>
    <n v="3"/>
    <n v="6"/>
    <n v="1"/>
    <n v="1"/>
    <x v="1"/>
    <x v="1"/>
    <x v="1"/>
    <n v="80"/>
  </r>
  <r>
    <x v="42"/>
    <x v="42"/>
    <n v="1"/>
    <n v="12"/>
    <n v="8"/>
    <n v="15"/>
    <n v="3"/>
    <n v="3"/>
    <n v="2"/>
    <n v="1"/>
    <n v="3"/>
    <n v="1"/>
    <x v="1"/>
    <x v="1"/>
    <x v="1"/>
    <n v="49"/>
  </r>
  <r>
    <x v="43"/>
    <x v="43"/>
    <n v="6"/>
    <n v="14"/>
    <n v="12"/>
    <n v="13"/>
    <n v="16"/>
    <n v="7"/>
    <n v="10"/>
    <n v="6"/>
    <n v="4"/>
    <m/>
    <x v="1"/>
    <x v="1"/>
    <x v="1"/>
    <n v="88"/>
  </r>
  <r>
    <x v="44"/>
    <x v="44"/>
    <m/>
    <n v="9"/>
    <n v="8"/>
    <n v="9"/>
    <n v="4"/>
    <n v="2"/>
    <n v="6"/>
    <n v="6"/>
    <m/>
    <m/>
    <x v="1"/>
    <x v="1"/>
    <x v="1"/>
    <n v="44"/>
  </r>
  <r>
    <x v="45"/>
    <x v="45"/>
    <m/>
    <n v="2"/>
    <m/>
    <n v="2"/>
    <n v="1"/>
    <n v="1"/>
    <m/>
    <m/>
    <m/>
    <m/>
    <x v="1"/>
    <x v="1"/>
    <x v="1"/>
    <n v="6"/>
  </r>
  <r>
    <x v="62"/>
    <x v="62"/>
    <m/>
    <m/>
    <m/>
    <n v="1"/>
    <m/>
    <m/>
    <n v="1"/>
    <m/>
    <m/>
    <m/>
    <x v="1"/>
    <x v="1"/>
    <x v="1"/>
    <n v="2"/>
  </r>
  <r>
    <x v="63"/>
    <x v="63"/>
    <m/>
    <m/>
    <m/>
    <m/>
    <n v="1"/>
    <m/>
    <m/>
    <m/>
    <m/>
    <m/>
    <x v="1"/>
    <x v="1"/>
    <x v="1"/>
    <n v="1"/>
  </r>
  <r>
    <x v="46"/>
    <x v="46"/>
    <n v="2"/>
    <n v="21"/>
    <n v="12"/>
    <n v="6"/>
    <n v="2"/>
    <n v="1"/>
    <n v="5"/>
    <n v="1"/>
    <n v="1"/>
    <m/>
    <x v="1"/>
    <x v="1"/>
    <x v="1"/>
    <n v="51"/>
  </r>
  <r>
    <x v="47"/>
    <x v="47"/>
    <m/>
    <n v="7"/>
    <n v="9"/>
    <n v="7"/>
    <n v="3"/>
    <n v="2"/>
    <n v="3"/>
    <n v="2"/>
    <n v="2"/>
    <m/>
    <x v="1"/>
    <x v="1"/>
    <x v="1"/>
    <n v="35"/>
  </r>
  <r>
    <x v="49"/>
    <x v="49"/>
    <m/>
    <n v="4"/>
    <n v="16"/>
    <n v="1"/>
    <n v="3"/>
    <n v="2"/>
    <n v="3"/>
    <m/>
    <m/>
    <m/>
    <x v="1"/>
    <x v="1"/>
    <x v="1"/>
    <n v="29"/>
  </r>
  <r>
    <x v="55"/>
    <x v="55"/>
    <m/>
    <n v="5"/>
    <n v="1"/>
    <n v="8"/>
    <n v="4"/>
    <n v="2"/>
    <n v="3"/>
    <n v="4"/>
    <n v="4"/>
    <n v="1"/>
    <x v="1"/>
    <x v="1"/>
    <x v="1"/>
    <n v="32"/>
  </r>
  <r>
    <x v="64"/>
    <x v="64"/>
    <m/>
    <m/>
    <m/>
    <n v="1"/>
    <n v="1"/>
    <m/>
    <m/>
    <m/>
    <m/>
    <m/>
    <x v="1"/>
    <x v="1"/>
    <x v="1"/>
    <n v="2"/>
  </r>
  <r>
    <x v="0"/>
    <x v="0"/>
    <m/>
    <n v="3"/>
    <m/>
    <n v="2"/>
    <n v="3"/>
    <n v="5"/>
    <n v="4"/>
    <n v="5"/>
    <n v="1"/>
    <n v="2"/>
    <x v="0"/>
    <x v="2"/>
    <x v="1"/>
    <n v="25"/>
  </r>
  <r>
    <x v="1"/>
    <x v="1"/>
    <m/>
    <n v="1"/>
    <m/>
    <n v="1"/>
    <n v="1"/>
    <n v="1"/>
    <m/>
    <m/>
    <m/>
    <m/>
    <x v="0"/>
    <x v="2"/>
    <x v="1"/>
    <n v="4"/>
  </r>
  <r>
    <x v="2"/>
    <x v="2"/>
    <m/>
    <m/>
    <m/>
    <m/>
    <m/>
    <m/>
    <n v="1"/>
    <m/>
    <m/>
    <m/>
    <x v="0"/>
    <x v="2"/>
    <x v="1"/>
    <n v="1"/>
  </r>
  <r>
    <x v="3"/>
    <x v="3"/>
    <n v="4"/>
    <n v="14"/>
    <n v="10"/>
    <n v="13"/>
    <n v="8"/>
    <n v="10"/>
    <n v="7"/>
    <n v="7"/>
    <n v="3"/>
    <n v="1"/>
    <x v="0"/>
    <x v="2"/>
    <x v="1"/>
    <n v="77"/>
  </r>
  <r>
    <x v="4"/>
    <x v="4"/>
    <m/>
    <n v="10"/>
    <n v="24"/>
    <n v="31"/>
    <n v="16"/>
    <n v="30"/>
    <n v="27"/>
    <n v="19"/>
    <n v="20"/>
    <n v="2"/>
    <x v="0"/>
    <x v="2"/>
    <x v="1"/>
    <n v="179"/>
  </r>
  <r>
    <x v="56"/>
    <x v="56"/>
    <m/>
    <m/>
    <m/>
    <m/>
    <m/>
    <m/>
    <m/>
    <m/>
    <n v="1"/>
    <m/>
    <x v="0"/>
    <x v="2"/>
    <x v="1"/>
    <n v="1"/>
  </r>
  <r>
    <x v="65"/>
    <x v="65"/>
    <m/>
    <m/>
    <m/>
    <m/>
    <m/>
    <m/>
    <n v="1"/>
    <m/>
    <m/>
    <m/>
    <x v="0"/>
    <x v="2"/>
    <x v="1"/>
    <n v="1"/>
  </r>
  <r>
    <x v="66"/>
    <x v="66"/>
    <m/>
    <m/>
    <n v="1"/>
    <m/>
    <m/>
    <m/>
    <m/>
    <m/>
    <m/>
    <m/>
    <x v="0"/>
    <x v="2"/>
    <x v="1"/>
    <n v="1"/>
  </r>
  <r>
    <x v="5"/>
    <x v="5"/>
    <m/>
    <m/>
    <n v="6"/>
    <n v="6"/>
    <n v="2"/>
    <n v="4"/>
    <m/>
    <m/>
    <m/>
    <n v="1"/>
    <x v="0"/>
    <x v="2"/>
    <x v="1"/>
    <n v="19"/>
  </r>
  <r>
    <x v="6"/>
    <x v="6"/>
    <n v="2"/>
    <m/>
    <m/>
    <m/>
    <m/>
    <m/>
    <m/>
    <m/>
    <m/>
    <m/>
    <x v="0"/>
    <x v="2"/>
    <x v="1"/>
    <n v="2"/>
  </r>
  <r>
    <x v="72"/>
    <x v="72"/>
    <m/>
    <m/>
    <m/>
    <m/>
    <m/>
    <m/>
    <m/>
    <m/>
    <n v="1"/>
    <m/>
    <x v="0"/>
    <x v="2"/>
    <x v="1"/>
    <n v="1"/>
  </r>
  <r>
    <x v="7"/>
    <x v="7"/>
    <n v="4"/>
    <n v="11"/>
    <n v="7"/>
    <n v="5"/>
    <m/>
    <m/>
    <m/>
    <m/>
    <m/>
    <m/>
    <x v="0"/>
    <x v="2"/>
    <x v="1"/>
    <n v="27"/>
  </r>
  <r>
    <x v="8"/>
    <x v="8"/>
    <n v="1"/>
    <n v="1"/>
    <n v="2"/>
    <n v="2"/>
    <n v="4"/>
    <m/>
    <m/>
    <n v="1"/>
    <n v="1"/>
    <m/>
    <x v="0"/>
    <x v="2"/>
    <x v="1"/>
    <n v="12"/>
  </r>
  <r>
    <x v="9"/>
    <x v="9"/>
    <n v="2"/>
    <m/>
    <m/>
    <n v="1"/>
    <n v="3"/>
    <n v="1"/>
    <m/>
    <n v="3"/>
    <m/>
    <m/>
    <x v="0"/>
    <x v="2"/>
    <x v="1"/>
    <n v="10"/>
  </r>
  <r>
    <x v="11"/>
    <x v="11"/>
    <m/>
    <n v="1"/>
    <n v="2"/>
    <n v="2"/>
    <m/>
    <n v="2"/>
    <m/>
    <m/>
    <m/>
    <m/>
    <x v="0"/>
    <x v="2"/>
    <x v="1"/>
    <n v="7"/>
  </r>
  <r>
    <x v="12"/>
    <x v="12"/>
    <m/>
    <n v="1"/>
    <n v="1"/>
    <n v="1"/>
    <n v="2"/>
    <n v="1"/>
    <n v="1"/>
    <m/>
    <n v="1"/>
    <m/>
    <x v="0"/>
    <x v="2"/>
    <x v="1"/>
    <n v="8"/>
  </r>
  <r>
    <x v="73"/>
    <x v="73"/>
    <m/>
    <m/>
    <m/>
    <m/>
    <m/>
    <n v="1"/>
    <m/>
    <m/>
    <m/>
    <m/>
    <x v="0"/>
    <x v="2"/>
    <x v="1"/>
    <n v="1"/>
  </r>
  <r>
    <x v="67"/>
    <x v="67"/>
    <m/>
    <m/>
    <m/>
    <m/>
    <m/>
    <m/>
    <m/>
    <n v="1"/>
    <m/>
    <m/>
    <x v="0"/>
    <x v="2"/>
    <x v="1"/>
    <n v="1"/>
  </r>
  <r>
    <x v="13"/>
    <x v="13"/>
    <n v="2"/>
    <n v="2"/>
    <n v="2"/>
    <n v="2"/>
    <n v="1"/>
    <m/>
    <n v="1"/>
    <m/>
    <m/>
    <n v="1"/>
    <x v="0"/>
    <x v="2"/>
    <x v="1"/>
    <n v="11"/>
  </r>
  <r>
    <x v="68"/>
    <x v="68"/>
    <m/>
    <m/>
    <m/>
    <m/>
    <m/>
    <m/>
    <m/>
    <m/>
    <n v="1"/>
    <m/>
    <x v="0"/>
    <x v="2"/>
    <x v="1"/>
    <n v="1"/>
  </r>
  <r>
    <x v="69"/>
    <x v="69"/>
    <m/>
    <n v="1"/>
    <n v="1"/>
    <m/>
    <m/>
    <m/>
    <m/>
    <n v="1"/>
    <m/>
    <m/>
    <x v="0"/>
    <x v="2"/>
    <x v="1"/>
    <n v="3"/>
  </r>
  <r>
    <x v="15"/>
    <x v="15"/>
    <m/>
    <m/>
    <n v="1"/>
    <n v="3"/>
    <n v="1"/>
    <n v="2"/>
    <n v="5"/>
    <n v="1"/>
    <m/>
    <n v="1"/>
    <x v="0"/>
    <x v="2"/>
    <x v="1"/>
    <n v="14"/>
  </r>
  <r>
    <x v="16"/>
    <x v="16"/>
    <n v="4"/>
    <n v="10"/>
    <n v="16"/>
    <n v="21"/>
    <n v="33"/>
    <n v="30"/>
    <n v="34"/>
    <n v="17"/>
    <n v="9"/>
    <n v="1"/>
    <x v="0"/>
    <x v="2"/>
    <x v="1"/>
    <n v="175"/>
  </r>
  <r>
    <x v="17"/>
    <x v="17"/>
    <m/>
    <m/>
    <n v="1"/>
    <n v="5"/>
    <n v="4"/>
    <n v="1"/>
    <n v="3"/>
    <m/>
    <n v="1"/>
    <n v="1"/>
    <x v="0"/>
    <x v="2"/>
    <x v="1"/>
    <n v="16"/>
  </r>
  <r>
    <x v="18"/>
    <x v="18"/>
    <n v="1"/>
    <n v="11"/>
    <n v="12"/>
    <n v="18"/>
    <n v="22"/>
    <n v="20"/>
    <n v="16"/>
    <n v="8"/>
    <n v="8"/>
    <n v="2"/>
    <x v="0"/>
    <x v="2"/>
    <x v="1"/>
    <n v="118"/>
  </r>
  <r>
    <x v="19"/>
    <x v="19"/>
    <m/>
    <n v="1"/>
    <n v="4"/>
    <n v="2"/>
    <n v="5"/>
    <n v="5"/>
    <n v="1"/>
    <n v="3"/>
    <m/>
    <m/>
    <x v="0"/>
    <x v="2"/>
    <x v="1"/>
    <n v="21"/>
  </r>
  <r>
    <x v="20"/>
    <x v="20"/>
    <n v="13"/>
    <n v="26"/>
    <n v="12"/>
    <n v="9"/>
    <n v="4"/>
    <n v="4"/>
    <n v="4"/>
    <n v="4"/>
    <n v="5"/>
    <n v="1"/>
    <x v="0"/>
    <x v="2"/>
    <x v="1"/>
    <n v="82"/>
  </r>
  <r>
    <x v="21"/>
    <x v="21"/>
    <n v="3"/>
    <n v="14"/>
    <n v="30"/>
    <n v="8"/>
    <n v="9"/>
    <n v="8"/>
    <n v="3"/>
    <n v="4"/>
    <m/>
    <m/>
    <x v="0"/>
    <x v="2"/>
    <x v="1"/>
    <n v="79"/>
  </r>
  <r>
    <x v="22"/>
    <x v="22"/>
    <m/>
    <n v="1"/>
    <n v="6"/>
    <n v="9"/>
    <n v="2"/>
    <n v="10"/>
    <n v="8"/>
    <n v="5"/>
    <n v="5"/>
    <m/>
    <x v="0"/>
    <x v="2"/>
    <x v="1"/>
    <n v="46"/>
  </r>
  <r>
    <x v="23"/>
    <x v="23"/>
    <n v="1"/>
    <n v="3"/>
    <n v="2"/>
    <n v="9"/>
    <n v="11"/>
    <n v="9"/>
    <n v="4"/>
    <n v="5"/>
    <m/>
    <m/>
    <x v="0"/>
    <x v="2"/>
    <x v="1"/>
    <n v="44"/>
  </r>
  <r>
    <x v="24"/>
    <x v="24"/>
    <m/>
    <n v="7"/>
    <n v="9"/>
    <n v="7"/>
    <n v="21"/>
    <n v="9"/>
    <n v="15"/>
    <n v="4"/>
    <n v="5"/>
    <n v="4"/>
    <x v="0"/>
    <x v="2"/>
    <x v="1"/>
    <n v="81"/>
  </r>
  <r>
    <x v="57"/>
    <x v="57"/>
    <m/>
    <n v="37"/>
    <n v="22"/>
    <n v="16"/>
    <n v="17"/>
    <n v="10"/>
    <n v="10"/>
    <n v="15"/>
    <n v="5"/>
    <n v="1"/>
    <x v="0"/>
    <x v="2"/>
    <x v="1"/>
    <n v="133"/>
  </r>
  <r>
    <x v="25"/>
    <x v="25"/>
    <n v="28"/>
    <n v="95"/>
    <n v="56"/>
    <n v="55"/>
    <n v="38"/>
    <n v="33"/>
    <n v="48"/>
    <n v="38"/>
    <n v="34"/>
    <n v="7"/>
    <x v="0"/>
    <x v="2"/>
    <x v="1"/>
    <n v="432"/>
  </r>
  <r>
    <x v="58"/>
    <x v="58"/>
    <m/>
    <n v="2"/>
    <n v="4"/>
    <m/>
    <m/>
    <m/>
    <m/>
    <m/>
    <m/>
    <m/>
    <x v="0"/>
    <x v="2"/>
    <x v="1"/>
    <n v="6"/>
  </r>
  <r>
    <x v="26"/>
    <x v="26"/>
    <m/>
    <m/>
    <n v="3"/>
    <m/>
    <n v="2"/>
    <n v="1"/>
    <m/>
    <m/>
    <n v="1"/>
    <m/>
    <x v="0"/>
    <x v="2"/>
    <x v="1"/>
    <n v="7"/>
  </r>
  <r>
    <x v="51"/>
    <x v="51"/>
    <m/>
    <m/>
    <m/>
    <n v="1"/>
    <n v="1"/>
    <m/>
    <n v="1"/>
    <m/>
    <n v="1"/>
    <m/>
    <x v="0"/>
    <x v="2"/>
    <x v="1"/>
    <n v="4"/>
  </r>
  <r>
    <x v="27"/>
    <x v="27"/>
    <m/>
    <n v="3"/>
    <n v="3"/>
    <n v="2"/>
    <n v="3"/>
    <m/>
    <n v="1"/>
    <m/>
    <m/>
    <m/>
    <x v="0"/>
    <x v="2"/>
    <x v="1"/>
    <n v="12"/>
  </r>
  <r>
    <x v="59"/>
    <x v="59"/>
    <m/>
    <m/>
    <m/>
    <m/>
    <n v="1"/>
    <n v="1"/>
    <m/>
    <m/>
    <m/>
    <n v="1"/>
    <x v="0"/>
    <x v="2"/>
    <x v="1"/>
    <n v="3"/>
  </r>
  <r>
    <x v="52"/>
    <x v="52"/>
    <m/>
    <m/>
    <n v="4"/>
    <m/>
    <n v="1"/>
    <m/>
    <m/>
    <m/>
    <m/>
    <m/>
    <x v="0"/>
    <x v="2"/>
    <x v="1"/>
    <n v="5"/>
  </r>
  <r>
    <x v="70"/>
    <x v="70"/>
    <m/>
    <m/>
    <m/>
    <n v="1"/>
    <m/>
    <m/>
    <m/>
    <m/>
    <m/>
    <m/>
    <x v="0"/>
    <x v="2"/>
    <x v="1"/>
    <n v="1"/>
  </r>
  <r>
    <x v="53"/>
    <x v="53"/>
    <m/>
    <m/>
    <m/>
    <m/>
    <m/>
    <n v="1"/>
    <m/>
    <m/>
    <m/>
    <m/>
    <x v="0"/>
    <x v="2"/>
    <x v="1"/>
    <n v="1"/>
  </r>
  <r>
    <x v="28"/>
    <x v="28"/>
    <m/>
    <n v="2"/>
    <n v="7"/>
    <m/>
    <m/>
    <m/>
    <m/>
    <m/>
    <m/>
    <m/>
    <x v="0"/>
    <x v="2"/>
    <x v="1"/>
    <n v="9"/>
  </r>
  <r>
    <x v="29"/>
    <x v="29"/>
    <m/>
    <n v="5"/>
    <n v="6"/>
    <n v="2"/>
    <n v="2"/>
    <n v="1"/>
    <n v="1"/>
    <m/>
    <n v="2"/>
    <m/>
    <x v="0"/>
    <x v="2"/>
    <x v="1"/>
    <n v="19"/>
  </r>
  <r>
    <x v="30"/>
    <x v="30"/>
    <m/>
    <n v="2"/>
    <n v="9"/>
    <n v="2"/>
    <n v="1"/>
    <m/>
    <n v="1"/>
    <m/>
    <n v="1"/>
    <m/>
    <x v="0"/>
    <x v="2"/>
    <x v="1"/>
    <n v="16"/>
  </r>
  <r>
    <x v="31"/>
    <x v="31"/>
    <m/>
    <n v="2"/>
    <n v="4"/>
    <m/>
    <n v="1"/>
    <n v="2"/>
    <n v="3"/>
    <m/>
    <m/>
    <m/>
    <x v="0"/>
    <x v="2"/>
    <x v="1"/>
    <n v="12"/>
  </r>
  <r>
    <x v="54"/>
    <x v="54"/>
    <m/>
    <m/>
    <n v="1"/>
    <n v="3"/>
    <n v="1"/>
    <m/>
    <m/>
    <m/>
    <m/>
    <n v="1"/>
    <x v="0"/>
    <x v="2"/>
    <x v="1"/>
    <n v="6"/>
  </r>
  <r>
    <x v="33"/>
    <x v="33"/>
    <m/>
    <n v="4"/>
    <n v="1"/>
    <n v="3"/>
    <n v="1"/>
    <n v="1"/>
    <m/>
    <m/>
    <n v="1"/>
    <m/>
    <x v="0"/>
    <x v="2"/>
    <x v="1"/>
    <n v="11"/>
  </r>
  <r>
    <x v="34"/>
    <x v="34"/>
    <m/>
    <m/>
    <m/>
    <n v="1"/>
    <m/>
    <m/>
    <m/>
    <m/>
    <m/>
    <m/>
    <x v="0"/>
    <x v="2"/>
    <x v="1"/>
    <n v="1"/>
  </r>
  <r>
    <x v="35"/>
    <x v="35"/>
    <n v="5"/>
    <n v="8"/>
    <n v="5"/>
    <n v="4"/>
    <n v="7"/>
    <n v="2"/>
    <n v="3"/>
    <n v="1"/>
    <n v="2"/>
    <m/>
    <x v="0"/>
    <x v="2"/>
    <x v="1"/>
    <n v="37"/>
  </r>
  <r>
    <x v="36"/>
    <x v="36"/>
    <m/>
    <m/>
    <n v="3"/>
    <n v="2"/>
    <n v="3"/>
    <m/>
    <m/>
    <m/>
    <m/>
    <m/>
    <x v="0"/>
    <x v="2"/>
    <x v="1"/>
    <n v="8"/>
  </r>
  <r>
    <x v="37"/>
    <x v="37"/>
    <m/>
    <n v="2"/>
    <n v="3"/>
    <n v="4"/>
    <n v="2"/>
    <n v="7"/>
    <n v="2"/>
    <n v="3"/>
    <n v="2"/>
    <m/>
    <x v="0"/>
    <x v="2"/>
    <x v="1"/>
    <n v="25"/>
  </r>
  <r>
    <x v="38"/>
    <x v="38"/>
    <n v="4"/>
    <n v="6"/>
    <n v="5"/>
    <n v="3"/>
    <n v="5"/>
    <n v="4"/>
    <n v="3"/>
    <n v="4"/>
    <n v="2"/>
    <m/>
    <x v="0"/>
    <x v="2"/>
    <x v="1"/>
    <n v="36"/>
  </r>
  <r>
    <x v="39"/>
    <x v="39"/>
    <n v="1"/>
    <n v="11"/>
    <n v="14"/>
    <n v="19"/>
    <n v="9"/>
    <n v="8"/>
    <n v="6"/>
    <n v="3"/>
    <n v="8"/>
    <n v="1"/>
    <x v="0"/>
    <x v="2"/>
    <x v="1"/>
    <n v="80"/>
  </r>
  <r>
    <x v="40"/>
    <x v="40"/>
    <m/>
    <m/>
    <n v="2"/>
    <n v="3"/>
    <n v="2"/>
    <m/>
    <n v="1"/>
    <m/>
    <n v="1"/>
    <n v="1"/>
    <x v="0"/>
    <x v="2"/>
    <x v="1"/>
    <n v="10"/>
  </r>
  <r>
    <x v="41"/>
    <x v="41"/>
    <n v="1"/>
    <n v="2"/>
    <n v="6"/>
    <n v="10"/>
    <n v="4"/>
    <n v="10"/>
    <n v="7"/>
    <n v="3"/>
    <n v="2"/>
    <n v="1"/>
    <x v="0"/>
    <x v="2"/>
    <x v="1"/>
    <n v="46"/>
  </r>
  <r>
    <x v="42"/>
    <x v="42"/>
    <n v="1"/>
    <n v="4"/>
    <n v="2"/>
    <n v="3"/>
    <n v="5"/>
    <n v="4"/>
    <m/>
    <m/>
    <m/>
    <m/>
    <x v="0"/>
    <x v="2"/>
    <x v="1"/>
    <n v="19"/>
  </r>
  <r>
    <x v="43"/>
    <x v="43"/>
    <m/>
    <n v="1"/>
    <n v="1"/>
    <m/>
    <n v="4"/>
    <m/>
    <m/>
    <m/>
    <m/>
    <m/>
    <x v="0"/>
    <x v="2"/>
    <x v="1"/>
    <n v="6"/>
  </r>
  <r>
    <x v="44"/>
    <x v="44"/>
    <m/>
    <n v="1"/>
    <m/>
    <n v="1"/>
    <n v="1"/>
    <m/>
    <m/>
    <n v="2"/>
    <n v="1"/>
    <m/>
    <x v="0"/>
    <x v="2"/>
    <x v="1"/>
    <n v="6"/>
  </r>
  <r>
    <x v="45"/>
    <x v="45"/>
    <n v="1"/>
    <n v="10"/>
    <n v="8"/>
    <n v="11"/>
    <n v="15"/>
    <n v="4"/>
    <n v="2"/>
    <n v="4"/>
    <m/>
    <m/>
    <x v="0"/>
    <x v="2"/>
    <x v="1"/>
    <n v="55"/>
  </r>
  <r>
    <x v="62"/>
    <x v="62"/>
    <m/>
    <m/>
    <m/>
    <n v="1"/>
    <m/>
    <m/>
    <n v="2"/>
    <m/>
    <m/>
    <m/>
    <x v="0"/>
    <x v="2"/>
    <x v="1"/>
    <n v="3"/>
  </r>
  <r>
    <x v="63"/>
    <x v="63"/>
    <m/>
    <n v="1"/>
    <m/>
    <n v="1"/>
    <m/>
    <m/>
    <m/>
    <m/>
    <n v="3"/>
    <m/>
    <x v="0"/>
    <x v="2"/>
    <x v="1"/>
    <n v="5"/>
  </r>
  <r>
    <x v="46"/>
    <x v="46"/>
    <n v="6"/>
    <n v="16"/>
    <n v="8"/>
    <n v="6"/>
    <n v="10"/>
    <n v="5"/>
    <n v="1"/>
    <n v="1"/>
    <m/>
    <m/>
    <x v="0"/>
    <x v="2"/>
    <x v="1"/>
    <n v="53"/>
  </r>
  <r>
    <x v="47"/>
    <x v="47"/>
    <m/>
    <n v="3"/>
    <n v="2"/>
    <n v="2"/>
    <n v="1"/>
    <n v="3"/>
    <n v="1"/>
    <m/>
    <m/>
    <m/>
    <x v="0"/>
    <x v="2"/>
    <x v="1"/>
    <n v="12"/>
  </r>
  <r>
    <x v="48"/>
    <x v="48"/>
    <m/>
    <m/>
    <n v="1"/>
    <m/>
    <m/>
    <m/>
    <m/>
    <m/>
    <m/>
    <m/>
    <x v="0"/>
    <x v="2"/>
    <x v="1"/>
    <n v="1"/>
  </r>
  <r>
    <x v="49"/>
    <x v="49"/>
    <m/>
    <m/>
    <n v="1"/>
    <m/>
    <m/>
    <m/>
    <m/>
    <m/>
    <m/>
    <m/>
    <x v="0"/>
    <x v="2"/>
    <x v="1"/>
    <n v="1"/>
  </r>
  <r>
    <x v="55"/>
    <x v="55"/>
    <m/>
    <m/>
    <n v="1"/>
    <m/>
    <m/>
    <m/>
    <n v="1"/>
    <m/>
    <m/>
    <m/>
    <x v="0"/>
    <x v="2"/>
    <x v="1"/>
    <n v="2"/>
  </r>
  <r>
    <x v="64"/>
    <x v="64"/>
    <n v="1"/>
    <n v="1"/>
    <m/>
    <m/>
    <n v="1"/>
    <m/>
    <m/>
    <m/>
    <m/>
    <m/>
    <x v="0"/>
    <x v="2"/>
    <x v="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181C0A-8F09-4ECB-947B-05C89B44E5DC}" name="TablaDinámica1" cacheId="25" applyNumberFormats="0" applyBorderFormats="0" applyFontFormats="0" applyPatternFormats="0" applyAlignmentFormats="0" applyWidthHeightFormats="1" dataCaption="Valores" updatedVersion="6" minRefreshableVersion="3" showDrill="0" useAutoFormatting="1" rowGrandTotals="0" colGrandTotals="0" itemPrintTitles="1" createdVersion="5" indent="0" showHeaders="0" compact="0" compactData="0" multipleFieldFilters="0">
  <location ref="A4:H79" firstHeaderRow="0" firstDataRow="2" firstDataCol="2" rowPageCount="2" colPageCount="1"/>
  <pivotFields count="16">
    <pivotField axis="axisRow" compact="0" outline="0" showAll="0" defaultSubtotal="0">
      <items count="75">
        <item x="0"/>
        <item x="1"/>
        <item x="2"/>
        <item x="3"/>
        <item x="4"/>
        <item x="56"/>
        <item x="71"/>
        <item x="65"/>
        <item x="50"/>
        <item x="66"/>
        <item x="5"/>
        <item x="6"/>
        <item x="72"/>
        <item x="7"/>
        <item x="8"/>
        <item x="9"/>
        <item x="10"/>
        <item x="11"/>
        <item x="12"/>
        <item x="73"/>
        <item x="67"/>
        <item x="13"/>
        <item x="14"/>
        <item x="68"/>
        <item x="69"/>
        <item x="15"/>
        <item x="16"/>
        <item x="17"/>
        <item x="18"/>
        <item x="19"/>
        <item x="20"/>
        <item x="21"/>
        <item x="22"/>
        <item x="23"/>
        <item x="24"/>
        <item x="57"/>
        <item x="25"/>
        <item x="58"/>
        <item x="26"/>
        <item x="51"/>
        <item x="27"/>
        <item x="59"/>
        <item x="60"/>
        <item x="52"/>
        <item x="70"/>
        <item x="53"/>
        <item x="28"/>
        <item x="29"/>
        <item x="30"/>
        <item x="31"/>
        <item x="32"/>
        <item x="54"/>
        <item x="33"/>
        <item x="34"/>
        <item x="35"/>
        <item x="36"/>
        <item x="61"/>
        <item x="37"/>
        <item x="38"/>
        <item x="39"/>
        <item x="40"/>
        <item x="41"/>
        <item x="42"/>
        <item x="43"/>
        <item x="44"/>
        <item x="45"/>
        <item x="62"/>
        <item x="63"/>
        <item x="46"/>
        <item x="47"/>
        <item x="48"/>
        <item x="49"/>
        <item x="55"/>
        <item m="1" x="74"/>
        <item x="64"/>
      </items>
    </pivotField>
    <pivotField axis="axisRow" compact="0" outline="0" showAll="0">
      <items count="76">
        <item x="39"/>
        <item x="47"/>
        <item x="53"/>
        <item x="26"/>
        <item x="61"/>
        <item x="35"/>
        <item x="62"/>
        <item x="18"/>
        <item x="45"/>
        <item x="63"/>
        <item x="30"/>
        <item x="55"/>
        <item m="1" x="74"/>
        <item x="64"/>
        <item x="51"/>
        <item x="37"/>
        <item x="44"/>
        <item x="46"/>
        <item x="28"/>
        <item x="29"/>
        <item x="24"/>
        <item x="36"/>
        <item x="42"/>
        <item x="34"/>
        <item x="40"/>
        <item x="0"/>
        <item x="23"/>
        <item x="50"/>
        <item x="43"/>
        <item x="68"/>
        <item x="20"/>
        <item x="21"/>
        <item x="56"/>
        <item x="16"/>
        <item x="58"/>
        <item x="41"/>
        <item x="4"/>
        <item x="11"/>
        <item x="10"/>
        <item x="73"/>
        <item x="12"/>
        <item x="72"/>
        <item x="6"/>
        <item x="5"/>
        <item x="9"/>
        <item x="8"/>
        <item x="3"/>
        <item x="65"/>
        <item x="71"/>
        <item x="66"/>
        <item x="17"/>
        <item x="32"/>
        <item x="7"/>
        <item x="33"/>
        <item x="2"/>
        <item x="67"/>
        <item x="49"/>
        <item x="59"/>
        <item x="54"/>
        <item x="69"/>
        <item x="15"/>
        <item x="48"/>
        <item x="13"/>
        <item x="70"/>
        <item x="38"/>
        <item x="57"/>
        <item x="25"/>
        <item x="60"/>
        <item x="52"/>
        <item x="31"/>
        <item x="1"/>
        <item x="14"/>
        <item x="27"/>
        <item x="22"/>
        <item x="1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4">
        <item m="1" x="2"/>
        <item x="0"/>
        <item x="1"/>
        <item t="default"/>
      </items>
    </pivotField>
    <pivotField axis="axisPage" compact="0" outline="0" showAll="0">
      <items count="4">
        <item x="2"/>
        <item x="1"/>
        <item x="0"/>
        <item t="default"/>
      </items>
    </pivotField>
    <pivotField axis="axisCol" compact="0" showAll="0">
      <items count="4">
        <item m="1"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/>
  </pivotFields>
  <rowFields count="2">
    <field x="0"/>
    <field x="1"/>
  </rowFields>
  <rowItems count="74">
    <i>
      <x/>
      <x v="25"/>
    </i>
    <i>
      <x v="1"/>
      <x v="70"/>
    </i>
    <i>
      <x v="2"/>
      <x v="54"/>
    </i>
    <i>
      <x v="3"/>
      <x v="46"/>
    </i>
    <i>
      <x v="4"/>
      <x v="36"/>
    </i>
    <i>
      <x v="5"/>
      <x v="32"/>
    </i>
    <i>
      <x v="6"/>
      <x v="48"/>
    </i>
    <i>
      <x v="7"/>
      <x v="47"/>
    </i>
    <i>
      <x v="8"/>
      <x v="27"/>
    </i>
    <i>
      <x v="9"/>
      <x v="49"/>
    </i>
    <i>
      <x v="10"/>
      <x v="43"/>
    </i>
    <i>
      <x v="11"/>
      <x v="42"/>
    </i>
    <i>
      <x v="12"/>
      <x v="41"/>
    </i>
    <i>
      <x v="13"/>
      <x v="52"/>
    </i>
    <i>
      <x v="14"/>
      <x v="45"/>
    </i>
    <i>
      <x v="15"/>
      <x v="44"/>
    </i>
    <i>
      <x v="16"/>
      <x v="38"/>
    </i>
    <i>
      <x v="17"/>
      <x v="37"/>
    </i>
    <i>
      <x v="18"/>
      <x v="40"/>
    </i>
    <i>
      <x v="19"/>
      <x v="39"/>
    </i>
    <i>
      <x v="20"/>
      <x v="55"/>
    </i>
    <i>
      <x v="21"/>
      <x v="62"/>
    </i>
    <i>
      <x v="22"/>
      <x v="71"/>
    </i>
    <i>
      <x v="23"/>
      <x v="29"/>
    </i>
    <i>
      <x v="24"/>
      <x v="59"/>
    </i>
    <i>
      <x v="25"/>
      <x v="60"/>
    </i>
    <i>
      <x v="26"/>
      <x v="33"/>
    </i>
    <i>
      <x v="27"/>
      <x v="50"/>
    </i>
    <i>
      <x v="28"/>
      <x v="7"/>
    </i>
    <i>
      <x v="29"/>
      <x v="74"/>
    </i>
    <i>
      <x v="30"/>
      <x v="30"/>
    </i>
    <i>
      <x v="31"/>
      <x v="31"/>
    </i>
    <i>
      <x v="32"/>
      <x v="73"/>
    </i>
    <i>
      <x v="33"/>
      <x v="26"/>
    </i>
    <i>
      <x v="34"/>
      <x v="20"/>
    </i>
    <i>
      <x v="35"/>
      <x v="65"/>
    </i>
    <i>
      <x v="36"/>
      <x v="66"/>
    </i>
    <i>
      <x v="37"/>
      <x v="34"/>
    </i>
    <i>
      <x v="38"/>
      <x v="3"/>
    </i>
    <i>
      <x v="39"/>
      <x v="14"/>
    </i>
    <i>
      <x v="40"/>
      <x v="72"/>
    </i>
    <i>
      <x v="41"/>
      <x v="57"/>
    </i>
    <i>
      <x v="42"/>
      <x v="67"/>
    </i>
    <i>
      <x v="43"/>
      <x v="68"/>
    </i>
    <i>
      <x v="44"/>
      <x v="63"/>
    </i>
    <i>
      <x v="45"/>
      <x v="2"/>
    </i>
    <i>
      <x v="46"/>
      <x v="18"/>
    </i>
    <i>
      <x v="47"/>
      <x v="19"/>
    </i>
    <i>
      <x v="48"/>
      <x v="10"/>
    </i>
    <i>
      <x v="49"/>
      <x v="69"/>
    </i>
    <i>
      <x v="50"/>
      <x v="51"/>
    </i>
    <i>
      <x v="51"/>
      <x v="58"/>
    </i>
    <i>
      <x v="52"/>
      <x v="53"/>
    </i>
    <i>
      <x v="53"/>
      <x v="23"/>
    </i>
    <i>
      <x v="54"/>
      <x v="5"/>
    </i>
    <i>
      <x v="55"/>
      <x v="21"/>
    </i>
    <i>
      <x v="56"/>
      <x v="4"/>
    </i>
    <i>
      <x v="57"/>
      <x v="15"/>
    </i>
    <i>
      <x v="58"/>
      <x v="64"/>
    </i>
    <i>
      <x v="59"/>
      <x/>
    </i>
    <i>
      <x v="60"/>
      <x v="24"/>
    </i>
    <i>
      <x v="61"/>
      <x v="35"/>
    </i>
    <i>
      <x v="62"/>
      <x v="22"/>
    </i>
    <i>
      <x v="63"/>
      <x v="28"/>
    </i>
    <i>
      <x v="64"/>
      <x v="16"/>
    </i>
    <i>
      <x v="65"/>
      <x v="8"/>
    </i>
    <i>
      <x v="66"/>
      <x v="6"/>
    </i>
    <i>
      <x v="67"/>
      <x v="9"/>
    </i>
    <i>
      <x v="68"/>
      <x v="17"/>
    </i>
    <i>
      <x v="69"/>
      <x v="1"/>
    </i>
    <i>
      <x v="70"/>
      <x v="61"/>
    </i>
    <i>
      <x v="71"/>
      <x v="56"/>
    </i>
    <i>
      <x v="72"/>
      <x v="11"/>
    </i>
    <i>
      <x v="74"/>
      <x v="13"/>
    </i>
  </rowItems>
  <colFields count="2">
    <field x="14"/>
    <field x="-2"/>
  </colFields>
  <colItems count="6">
    <i>
      <x v="1"/>
      <x/>
    </i>
    <i r="1" i="1">
      <x v="1"/>
    </i>
    <i r="1" i="2">
      <x v="2"/>
    </i>
    <i>
      <x v="2"/>
      <x/>
    </i>
    <i r="1" i="1">
      <x v="1"/>
    </i>
    <i r="1" i="2">
      <x v="2"/>
    </i>
  </colItems>
  <pageFields count="2">
    <pageField fld="12" hier="-1"/>
    <pageField fld="13" hier="-1"/>
  </pageFields>
  <dataFields count="3">
    <dataField name="Suma de TOTAL" fld="15" baseField="0" baseItem="0"/>
    <dataField name="Dif" fld="15" showDataAs="difference" baseField="14" baseItem="1"/>
    <dataField name="% Dif. año ant" fld="15" showDataAs="percentDiff" baseField="14" baseItem="1048828" numFmtId="10"/>
  </dataFields>
  <conditionalFormats count="2">
    <conditionalFormat priority="3">
      <pivotAreas count="1">
        <pivotArea type="data" outline="0" collapsedLevelsAreSubtotals="1" fieldPosition="0">
          <references count="2">
            <reference field="4294967294" count="1" selected="0">
              <x v="2"/>
            </reference>
            <reference field="14" count="1" selected="0">
              <x v="2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1"/>
            </reference>
            <reference field="14" count="1" selected="0">
              <x v="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2000000}" name="Tabla dinámica6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chartFormat="31">
  <location ref="R4:S7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m="1" x="2"/>
        <item x="0"/>
        <item x="1"/>
        <item t="default"/>
      </items>
    </pivotField>
    <pivotField showAll="0">
      <items count="4">
        <item x="2"/>
        <item x="1"/>
        <item x="0"/>
        <item t="default"/>
      </items>
    </pivotField>
    <pivotField axis="axisPage" multipleItemSelectionAllowed="1" showAll="0">
      <items count="4">
        <item h="1" m="1" x="2"/>
        <item x="1"/>
        <item x="0"/>
        <item t="default"/>
      </items>
    </pivotField>
    <pivotField dataField="1" showAll="0"/>
  </pivotFields>
  <rowFields count="1">
    <field x="12"/>
  </rowFields>
  <rowItems count="3">
    <i>
      <x v="1"/>
    </i>
    <i>
      <x v="2"/>
    </i>
    <i t="grand">
      <x/>
    </i>
  </rowItems>
  <colItems count="1">
    <i/>
  </colItems>
  <pageFields count="1">
    <pageField fld="14" hier="-1"/>
  </pageFields>
  <dataFields count="1">
    <dataField name="Suma de TOTAL" fld="15" baseField="0" baseItem="0"/>
  </dataFields>
  <chartFormats count="4"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5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30" format="6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Tabla dinámica2" cacheId="25" dataPosition="0" applyNumberFormats="0" applyBorderFormats="0" applyFontFormats="0" applyPatternFormats="0" applyAlignmentFormats="0" applyWidthHeightFormats="1" dataCaption="Valores" updatedVersion="6" minRefreshableVersion="3" showDrill="0" useAutoFormatting="1" itemPrintTitles="1" createdVersion="5" indent="0" showHeaders="0" outline="1" outlineData="1" multipleFieldFilters="0" chartFormat="16">
  <location ref="A4:L25" firstHeaderRow="0" firstDataRow="1" firstDataCol="1"/>
  <pivotFields count="16"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4">
        <item m="1" x="2"/>
        <item x="0"/>
        <item x="1"/>
        <item t="default"/>
      </items>
    </pivotField>
    <pivotField axis="axisRow" multipleItemSelectionAllowed="1" showAll="0">
      <items count="4">
        <item x="2"/>
        <item x="1"/>
        <item x="0"/>
        <item t="default"/>
      </items>
    </pivotField>
    <pivotField axis="axisRow" showAll="0">
      <items count="4">
        <item x="0"/>
        <item x="1"/>
        <item m="1" x="2"/>
        <item t="default"/>
      </items>
    </pivotField>
    <pivotField dataField="1" showAll="0"/>
  </pivotFields>
  <rowFields count="3">
    <field x="14"/>
    <field x="13"/>
    <field x="12"/>
  </rowFields>
  <rowItems count="21">
    <i>
      <x/>
    </i>
    <i r="1">
      <x/>
    </i>
    <i r="2">
      <x v="1"/>
    </i>
    <i r="2">
      <x v="2"/>
    </i>
    <i r="1">
      <x v="1"/>
    </i>
    <i r="2">
      <x v="1"/>
    </i>
    <i r="2">
      <x v="2"/>
    </i>
    <i r="1">
      <x v="2"/>
    </i>
    <i r="2">
      <x v="1"/>
    </i>
    <i r="2">
      <x v="2"/>
    </i>
    <i>
      <x v="1"/>
    </i>
    <i r="1">
      <x/>
    </i>
    <i r="2">
      <x v="1"/>
    </i>
    <i r="2">
      <x v="2"/>
    </i>
    <i r="1">
      <x v="1"/>
    </i>
    <i r="2">
      <x v="1"/>
    </i>
    <i r="2">
      <x v="2"/>
    </i>
    <i r="1">
      <x v="2"/>
    </i>
    <i r="2">
      <x v="1"/>
    </i>
    <i r="2">
      <x v="2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16-19" fld="2" baseField="12" baseItem="1"/>
    <dataField name="Suma de 20-24" fld="3" baseField="12" baseItem="1"/>
    <dataField name="Suma de 25-29" fld="4" baseField="12" baseItem="1"/>
    <dataField name="Suma de 30-34" fld="5" baseField="12" baseItem="1"/>
    <dataField name="Suma de 35-39" fld="6" baseField="12" baseItem="1"/>
    <dataField name="Suma de 40-44" fld="7" baseField="12" baseItem="1"/>
    <dataField name="Suma de 45-49" fld="8" baseField="12" baseItem="1"/>
    <dataField name="Suma de 50-54" fld="9" baseField="12" baseItem="1"/>
    <dataField name="Suma de 55-59" fld="10" baseField="12" baseItem="1"/>
    <dataField name="Suma de &gt;59" fld="11" baseField="12" baseItem="1"/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 dinámica1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chartFormat="38">
  <location ref="R13:U18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m="1" x="2"/>
        <item x="0"/>
        <item x="1"/>
        <item t="default"/>
      </items>
    </pivotField>
    <pivotField axis="axisRow" showAll="0">
      <items count="4">
        <item x="2"/>
        <item x="1"/>
        <item x="0"/>
        <item t="default"/>
      </items>
    </pivotField>
    <pivotField axis="axisCol" showAll="0">
      <items count="4">
        <item x="1"/>
        <item x="0"/>
        <item h="1" m="1" x="2"/>
        <item t="default"/>
      </items>
    </pivotField>
    <pivotField dataField="1" showAll="0"/>
  </pivotFields>
  <rowFields count="1">
    <field x="13"/>
  </rowFields>
  <rowItems count="4">
    <i>
      <x/>
    </i>
    <i>
      <x v="1"/>
    </i>
    <i>
      <x v="2"/>
    </i>
    <i t="grand">
      <x/>
    </i>
  </rowItems>
  <colFields count="1">
    <field x="14"/>
  </colFields>
  <colItems count="3">
    <i>
      <x/>
    </i>
    <i>
      <x v="1"/>
    </i>
    <i t="grand">
      <x/>
    </i>
  </colItems>
  <pageFields count="1">
    <pageField fld="12" hier="-1"/>
  </pageFields>
  <dataFields count="1">
    <dataField name="Suma de TOTAL" fld="15" baseField="0" baseItem="0"/>
  </dataFields>
  <chartFormats count="2">
    <chartFormat chart="37" format="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37" format="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59BAC7-A240-4C9F-8CFD-281145B5D12D}" name="TablaDinámica1" cacheId="25" applyNumberFormats="0" applyBorderFormats="0" applyFontFormats="0" applyPatternFormats="0" applyAlignmentFormats="0" applyWidthHeightFormats="1" dataCaption="Valores" updatedVersion="6" minRefreshableVersion="3" showDrill="0" useAutoFormatting="1" rowGrandTotals="0" colGrandTotals="0" itemPrintTitles="1" createdVersion="5" indent="0" showHeaders="0" compact="0" compactData="0" multipleFieldFilters="0" chartFormat="1">
  <location ref="G8:J21" firstHeaderRow="1" firstDataRow="2" firstDataCol="2" rowPageCount="1" colPageCount="1"/>
  <pivotFields count="16">
    <pivotField axis="axisRow" compact="0" outline="0" showAll="0" measureFilter="1" sortType="ascending" defaultSubtotal="0">
      <items count="75">
        <item x="0"/>
        <item x="1"/>
        <item x="2"/>
        <item x="3"/>
        <item x="4"/>
        <item x="56"/>
        <item x="71"/>
        <item x="65"/>
        <item x="50"/>
        <item x="66"/>
        <item x="5"/>
        <item x="6"/>
        <item x="72"/>
        <item x="7"/>
        <item x="8"/>
        <item x="9"/>
        <item x="10"/>
        <item x="11"/>
        <item x="12"/>
        <item x="73"/>
        <item x="67"/>
        <item x="13"/>
        <item x="14"/>
        <item x="68"/>
        <item x="69"/>
        <item x="15"/>
        <item x="16"/>
        <item x="17"/>
        <item x="18"/>
        <item x="19"/>
        <item x="20"/>
        <item x="21"/>
        <item x="22"/>
        <item x="23"/>
        <item x="24"/>
        <item x="57"/>
        <item x="25"/>
        <item x="58"/>
        <item x="26"/>
        <item x="51"/>
        <item x="27"/>
        <item x="59"/>
        <item x="60"/>
        <item x="52"/>
        <item x="70"/>
        <item x="53"/>
        <item x="28"/>
        <item x="29"/>
        <item x="30"/>
        <item x="31"/>
        <item x="32"/>
        <item x="54"/>
        <item x="33"/>
        <item x="34"/>
        <item x="35"/>
        <item x="36"/>
        <item x="61"/>
        <item x="37"/>
        <item x="38"/>
        <item x="39"/>
        <item x="40"/>
        <item x="41"/>
        <item x="42"/>
        <item x="43"/>
        <item x="44"/>
        <item x="45"/>
        <item x="62"/>
        <item x="63"/>
        <item x="46"/>
        <item x="47"/>
        <item x="48"/>
        <item x="49"/>
        <item x="55"/>
        <item m="1" x="74"/>
        <item x="6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75">
        <item x="39"/>
        <item x="47"/>
        <item x="53"/>
        <item x="26"/>
        <item x="61"/>
        <item x="35"/>
        <item x="62"/>
        <item x="18"/>
        <item x="45"/>
        <item x="63"/>
        <item x="30"/>
        <item x="55"/>
        <item m="1" x="74"/>
        <item x="64"/>
        <item x="51"/>
        <item x="37"/>
        <item x="44"/>
        <item x="46"/>
        <item x="28"/>
        <item x="29"/>
        <item x="24"/>
        <item x="36"/>
        <item x="42"/>
        <item x="34"/>
        <item x="40"/>
        <item x="0"/>
        <item x="23"/>
        <item x="50"/>
        <item x="43"/>
        <item x="68"/>
        <item x="20"/>
        <item x="21"/>
        <item x="56"/>
        <item x="16"/>
        <item x="58"/>
        <item x="41"/>
        <item x="4"/>
        <item x="11"/>
        <item x="10"/>
        <item x="73"/>
        <item x="12"/>
        <item x="72"/>
        <item x="6"/>
        <item x="5"/>
        <item x="9"/>
        <item x="8"/>
        <item x="3"/>
        <item x="65"/>
        <item x="71"/>
        <item x="66"/>
        <item x="17"/>
        <item x="32"/>
        <item x="7"/>
        <item x="33"/>
        <item x="2"/>
        <item x="67"/>
        <item x="49"/>
        <item x="59"/>
        <item x="54"/>
        <item x="69"/>
        <item x="15"/>
        <item x="48"/>
        <item x="13"/>
        <item x="70"/>
        <item x="38"/>
        <item x="57"/>
        <item x="25"/>
        <item x="60"/>
        <item x="52"/>
        <item x="31"/>
        <item x="1"/>
        <item x="14"/>
        <item x="27"/>
        <item x="22"/>
        <item x="1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3">
        <item m="1" x="2"/>
        <item x="0"/>
        <item x="1"/>
      </items>
    </pivotField>
    <pivotField axis="axisPage" compact="0" outline="0" showAll="0" defaultSubtotal="0">
      <items count="3">
        <item x="2"/>
        <item x="1"/>
        <item x="0"/>
      </items>
    </pivotField>
    <pivotField axis="axisCol" compact="0" outline="0" showAll="0" defaultSubtotal="0">
      <items count="3">
        <item m="1" x="2"/>
        <item x="1"/>
        <item x="0"/>
      </items>
    </pivotField>
    <pivotField dataField="1" compact="0" outline="0" showAll="0" defaultSubtotal="0"/>
  </pivotFields>
  <rowFields count="2">
    <field x="0"/>
    <field x="1"/>
  </rowFields>
  <rowItems count="12">
    <i>
      <x v="61"/>
      <x v="35"/>
    </i>
    <i>
      <x v="30"/>
      <x v="30"/>
    </i>
    <i>
      <x v="68"/>
      <x v="17"/>
    </i>
    <i>
      <x v="3"/>
      <x v="46"/>
    </i>
    <i>
      <x v="26"/>
      <x v="33"/>
    </i>
    <i>
      <x v="34"/>
      <x v="20"/>
    </i>
    <i>
      <x v="31"/>
      <x v="31"/>
    </i>
    <i>
      <x v="58"/>
      <x v="64"/>
    </i>
    <i>
      <x v="4"/>
      <x v="36"/>
    </i>
    <i>
      <x v="59"/>
      <x/>
    </i>
    <i>
      <x v="35"/>
      <x v="65"/>
    </i>
    <i>
      <x v="36"/>
      <x v="66"/>
    </i>
  </rowItems>
  <colFields count="1">
    <field x="14"/>
  </colFields>
  <colItems count="2">
    <i>
      <x v="1"/>
    </i>
    <i>
      <x v="2"/>
    </i>
  </colItems>
  <pageFields count="1">
    <pageField fld="13" hier="-1"/>
  </pageFields>
  <dataFields count="1">
    <dataField name="Suma de TOTAL" fld="15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7" showRowHeaders="1" showColHeaders="1" showRowStripes="0" showColStripes="0" showLastColumn="1"/>
  <filters count="1">
    <filter fld="0" type="count" evalOrder="-1" id="1" iMeasureFld="0">
      <autoFilter ref="A1">
        <filterColumn colId="0">
          <top10 val="12" filterVal="12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39EBCEAA-6186-42BF-833D-433048135369}" autoFormatId="16" applyNumberFormats="0" applyBorderFormats="0" applyFontFormats="0" applyPatternFormats="0" applyAlignmentFormats="0" applyWidthHeightFormats="0">
  <queryTableRefresh nextId="17" unboundColumnsRight="1">
    <queryTableFields count="16">
      <queryTableField id="1" name="Id" tableColumnId="1"/>
      <queryTableField id="2" name="TbActividades.descripcion" tableColumnId="2"/>
      <queryTableField id="3" name="16-19" tableColumnId="3"/>
      <queryTableField id="4" name="20-24" tableColumnId="4"/>
      <queryTableField id="5" name="25-29" tableColumnId="5"/>
      <queryTableField id="6" name="30-34" tableColumnId="6"/>
      <queryTableField id="7" name="35-39" tableColumnId="7"/>
      <queryTableField id="8" name="40-44" tableColumnId="8"/>
      <queryTableField id="9" name="45-49" tableColumnId="9"/>
      <queryTableField id="10" name="50-54" tableColumnId="10"/>
      <queryTableField id="11" name="55-59" tableColumnId="11"/>
      <queryTableField id="12" name="&gt;59" tableColumnId="12"/>
      <queryTableField id="13" name="SEXO" tableColumnId="13"/>
      <queryTableField id="14" name="MES" tableColumnId="14"/>
      <queryTableField id="15" name="AÑO" tableColumnId="15"/>
      <queryTableField id="16" dataBound="0" tableColumnId="16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XO" xr10:uid="{94FD8B11-E49D-4B9E-AD27-8845D2F03767}" sourceName="SEXO">
  <pivotTables>
    <pivotTable tabId="33" name="TablaDinámica1"/>
    <pivotTable tabId="32" name="TablaDinámica1"/>
    <pivotTable tabId="10" name="Tabla dinámica2"/>
    <pivotTable tabId="10" name="Tabla dinámica1"/>
  </pivotTables>
  <data>
    <tabular pivotCacheId="1">
      <items count="3">
        <i x="0" s="1"/>
        <i x="1" s="1"/>
        <i x="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87D42503-F9D3-4367-A7F8-6E69CBDFEA31}" sourceName="MES">
  <pivotTables>
    <pivotTable tabId="33" name="TablaDinámica1"/>
    <pivotTable tabId="10" name="Tabla dinámica6"/>
    <pivotTable tabId="10" name="Tabla dinámica2"/>
    <pivotTable tabId="10" name="Tabla dinámica1"/>
  </pivotTables>
  <data>
    <tabular pivotCacheId="1">
      <items count="3">
        <i x="2" s="1"/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" xr10:uid="{76AF2554-D7B0-4061-A8BE-C258F9E6A102}" sourceName="AÑO">
  <pivotTables>
    <pivotTable tabId="33" name="TablaDinámica1"/>
    <pivotTable tabId="32" name="TablaDinámica1"/>
  </pivotTables>
  <data>
    <tabular pivotCacheId="1">
      <items count="3">
        <i x="1" s="1"/>
        <i x="0" s="1"/>
        <i x="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EXO" xr10:uid="{C54279FC-28A5-4A0F-9F33-6191C13EE9D4}" cache="SegmentaciónDeDatos_SEXO" caption="SEXO" columnCount="2" style="SlicerStyleLight4" rowHeight="241300"/>
  <slicer name="MES" xr10:uid="{8E21CE10-33D0-4A22-AC61-1C76A8FA63F2}" cache="SegmentaciónDeDatos_MES" caption="MES" columnCount="3" style="SlicerStyleLight6" rowHeight="241300"/>
  <slicer name="AÑO" xr10:uid="{AB3D9E4A-E417-455F-BEED-4C38055FEC4C}" cache="SegmentaciónDeDatos_AÑO" caption="AÑO" columnCount="2" style="SlicerStyleLight2" rowHeight="241300"/>
</slicer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bActividades" displayName="TbActividades" ref="A1:B90" totalsRowShown="0" headerRowDxfId="105" headerRowBorderDxfId="104" tableBorderDxfId="103" totalsRowBorderDxfId="102">
  <autoFilter ref="A1:B90" xr:uid="{00000000-0009-0000-0100-000008000000}"/>
  <sortState ref="A2:B90">
    <sortCondition ref="A2"/>
  </sortState>
  <tableColumns count="2">
    <tableColumn id="1" xr3:uid="{00000000-0010-0000-0000-000001000000}" name="Actividad" dataDxfId="101"/>
    <tableColumn id="2" xr3:uid="{00000000-0010-0000-0000-000002000000}" name="descripcion" dataDxfId="10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56683BD-DA2F-48B2-A7F8-D770DBA3AC2D}" name="Tabla15" displayName="Tabla15" ref="A1:N65" totalsRowShown="0" headerRowDxfId="71">
  <autoFilter ref="A1:N65" xr:uid="{42517930-5DB5-43FB-B3FA-E136317F5993}"/>
  <tableColumns count="14">
    <tableColumn id="1" xr3:uid="{A7799CBC-F26A-45F6-A7E6-51AC91D52B83}" name="Id" dataDxfId="70"/>
    <tableColumn id="2" xr3:uid="{653F3800-01EB-4EE3-964B-6786C8E21AE6}" name="16-19" dataDxfId="69"/>
    <tableColumn id="3" xr3:uid="{9B63A110-C717-4B34-B6CA-B6FDEE6DDC91}" name="20-24" dataDxfId="68"/>
    <tableColumn id="4" xr3:uid="{037D288D-57DB-4484-8608-E9F4E797C8D6}" name="25-29" dataDxfId="67"/>
    <tableColumn id="5" xr3:uid="{3E29B1E3-3BC8-439E-8312-A49917635063}" name="30-34" dataDxfId="66"/>
    <tableColumn id="6" xr3:uid="{8C048D4B-5EA6-466E-AE16-C3FC96A0187B}" name="35-39" dataDxfId="65"/>
    <tableColumn id="7" xr3:uid="{0574686B-A7F7-4B56-A832-FCBFAA47B6AD}" name="40-44" dataDxfId="64"/>
    <tableColumn id="8" xr3:uid="{6C35C623-5C82-41FF-A46B-AA9F9CC03C4E}" name="45-49" dataDxfId="63"/>
    <tableColumn id="9" xr3:uid="{D1FB5CB2-094E-49BC-9089-2390B598C79B}" name="50-54" dataDxfId="62"/>
    <tableColumn id="10" xr3:uid="{3556CD4E-C748-42C3-9EFD-5704061FCAB4}" name="55-59" dataDxfId="61"/>
    <tableColumn id="11" xr3:uid="{C19ED07D-D6CD-41E0-9171-A9257496BE9B}" name="&gt;59" dataDxfId="60"/>
    <tableColumn id="12" xr3:uid="{6C472E99-0A2F-47C3-BFA8-FAB9892900ED}" name="SEXO"/>
    <tableColumn id="13" xr3:uid="{C7413FDD-307D-4143-9752-FE531374DC1D}" name="MES"/>
    <tableColumn id="14" xr3:uid="{705FB3D7-069C-4F13-8A25-34BDB1CA120E}" name="AÑO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5719B65-1C97-48B7-B922-EE7E0D064B8D}" name="Tabla16" displayName="Tabla16" ref="P1:AC59" totalsRowShown="0" headerRowDxfId="59">
  <autoFilter ref="P1:AC59" xr:uid="{E84F5885-8D74-4455-95EE-94A3474B432F}"/>
  <tableColumns count="14">
    <tableColumn id="1" xr3:uid="{F40E6957-452E-486C-9D17-27CEA6B1472D}" name="Id" dataDxfId="58"/>
    <tableColumn id="2" xr3:uid="{C7EA9A3E-7D07-4D16-B2FC-269D90E49EC0}" name="16-19" dataDxfId="57"/>
    <tableColumn id="3" xr3:uid="{6EEC6536-E586-45BF-B7FA-6EC1E0A4D61E}" name="20-24" dataDxfId="56"/>
    <tableColumn id="4" xr3:uid="{C2527213-AA24-4974-9284-4AE453B710D1}" name="25-29" dataDxfId="55"/>
    <tableColumn id="5" xr3:uid="{5DDFA498-298C-4060-A1DF-CD1F2843A9EA}" name="30-34" dataDxfId="54"/>
    <tableColumn id="6" xr3:uid="{8972AFAB-A4DB-48D0-AE3A-DC19E1F357A9}" name="35-39" dataDxfId="53"/>
    <tableColumn id="7" xr3:uid="{FD6BB2F1-3436-4507-AE62-18B9134114B4}" name="40-44" dataDxfId="52"/>
    <tableColumn id="8" xr3:uid="{D5F7945A-2A3D-40C6-81F5-1A9D8F95D3FF}" name="45-49" dataDxfId="51"/>
    <tableColumn id="9" xr3:uid="{CD1172A1-A162-420B-BFCC-17EF40F4B18A}" name="50-54" dataDxfId="50"/>
    <tableColumn id="10" xr3:uid="{3914BFEC-6C06-4A8B-99B7-1B14A6125BD2}" name="55-59" dataDxfId="49"/>
    <tableColumn id="11" xr3:uid="{3090EA71-7BAF-4F56-95DD-9D0578610010}" name="&gt;59" dataDxfId="48"/>
    <tableColumn id="12" xr3:uid="{D53C4F4E-A7E2-4D21-ABF7-D93DE42FAFBC}" name="SEXO"/>
    <tableColumn id="13" xr3:uid="{1CB8036C-4CA8-40F7-8856-6485DA825D95}" name="MES"/>
    <tableColumn id="14" xr3:uid="{021952A4-7ADE-4010-92FB-86DF6248E6F4}" name="AÑ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D693422-66E1-47A8-A294-13B802D5AE30}" name="Con_M_May20" displayName="Con_M_May20" ref="P1:AC46" totalsRowShown="0" headerRowDxfId="47">
  <autoFilter ref="P1:AC46" xr:uid="{518B65CA-6984-43BD-9EBA-CD793192E199}"/>
  <tableColumns count="14">
    <tableColumn id="1" xr3:uid="{F2558155-3673-41D6-9144-6243F1B96971}" name="Id" dataDxfId="46"/>
    <tableColumn id="2" xr3:uid="{C150DE08-5B38-4336-A1A8-D139BD2FFCD2}" name="16-19" dataDxfId="45"/>
    <tableColumn id="3" xr3:uid="{9CCEB440-4214-47D8-AB75-84F8F03597E5}" name="20-24" dataDxfId="44"/>
    <tableColumn id="4" xr3:uid="{442F5232-AEBE-4C71-BA30-6AE7C213FFE1}" name="25-29" dataDxfId="43"/>
    <tableColumn id="5" xr3:uid="{741CC136-FD1C-4FE8-8C54-6E99AAF4715E}" name="30-34" dataDxfId="42"/>
    <tableColumn id="6" xr3:uid="{63000EDF-C8AF-41DB-8AC7-DC39324AAA46}" name="35-39" dataDxfId="41"/>
    <tableColumn id="7" xr3:uid="{BCCF7CAE-104C-402E-A7D9-CBDF2122D258}" name="40-44" dataDxfId="40"/>
    <tableColumn id="8" xr3:uid="{BE241BF4-E257-41B2-8575-CB3D065D5FCE}" name="45-49" dataDxfId="39"/>
    <tableColumn id="9" xr3:uid="{391FFEFA-7E1B-4365-8AC6-6B30ABA875B6}" name="50-54" dataDxfId="38"/>
    <tableColumn id="10" xr3:uid="{9BD51728-9672-42E3-8293-25A112B559C1}" name="55-59" dataDxfId="37"/>
    <tableColumn id="11" xr3:uid="{AAE94679-412B-4674-90F8-B3558562DA29}" name="&gt;59" dataDxfId="36"/>
    <tableColumn id="12" xr3:uid="{B7674FE9-731F-41CC-9A47-62FC22D35E1A}" name="SEXO"/>
    <tableColumn id="13" xr3:uid="{0E1DCC3D-4C24-47F8-8E8D-F132C3A56276}" name="MES"/>
    <tableColumn id="14" xr3:uid="{11EBD9F3-6803-4C5A-BFA6-CCD2FAAAE9BB}" name="AÑO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878D771-FB60-4C57-AFCD-7260EBB5F27C}" name="Tabla24" displayName="Tabla24" ref="A1:N51" totalsRowShown="0" headerRowDxfId="35">
  <autoFilter ref="A1:N51" xr:uid="{61BDBB0B-7BF9-4974-B350-184A28BC1A66}"/>
  <tableColumns count="14">
    <tableColumn id="1" xr3:uid="{0B8212D3-F468-44DD-9884-B08C3ED53BA0}" name="Id" dataDxfId="34"/>
    <tableColumn id="2" xr3:uid="{EC6AA1D4-DC82-4C1A-92CF-BF210EF09E9B}" name="16-19" dataDxfId="33"/>
    <tableColumn id="3" xr3:uid="{D18F74B6-86EC-4816-8114-DB08DCD8BC03}" name="20-24" dataDxfId="32"/>
    <tableColumn id="4" xr3:uid="{F4F42DBE-FB76-4C31-8A12-928982FC78FC}" name="25-29" dataDxfId="31"/>
    <tableColumn id="5" xr3:uid="{BC947784-B015-4A7B-98AA-F9CAC05EF66B}" name="30-34" dataDxfId="30"/>
    <tableColumn id="6" xr3:uid="{CB3AD1D2-9C34-4373-98F3-56978CB62613}" name="35-39" dataDxfId="29"/>
    <tableColumn id="7" xr3:uid="{6D0070C2-DC02-45D1-A2B1-D5E993BB42AC}" name="40-44" dataDxfId="28"/>
    <tableColumn id="8" xr3:uid="{F609330B-54C4-4E19-85CB-3F649F8B5159}" name="45-49" dataDxfId="27"/>
    <tableColumn id="9" xr3:uid="{6CAD7124-CAE5-4E06-8730-11BDA8014017}" name="50-54" dataDxfId="26"/>
    <tableColumn id="10" xr3:uid="{925C1D34-B7BB-4692-9CF5-C851525C3A3C}" name="55-59" dataDxfId="25"/>
    <tableColumn id="11" xr3:uid="{BEDA35F9-2532-4418-88C8-030C2887C782}" name="&gt;59" dataDxfId="24"/>
    <tableColumn id="12" xr3:uid="{6C03D4C4-339C-4842-8269-53F9DDCBD752}" name="SEXO"/>
    <tableColumn id="13" xr3:uid="{E12C0235-B5A5-4B4C-A508-473357324F1F}" name="MES" dataDxfId="23"/>
    <tableColumn id="14" xr3:uid="{235F2CE5-4D04-4F8C-B69A-FC12B3F42F02}" name="AÑO" dataDxfId="2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7675549-A095-4BFB-85DC-4F0B6FF9917A}" name="Hs_Cont" displayName="Hs_Cont" ref="A1:P654" tableType="queryTable" totalsRowShown="0">
  <autoFilter ref="A1:P654" xr:uid="{370EBDC5-0133-4C54-B2B9-4F9D347E1EC1}"/>
  <tableColumns count="16">
    <tableColumn id="1" xr3:uid="{F13FDB1A-3B25-4E60-9C1B-00505926E4D4}" uniqueName="1" name="Id" queryTableFieldId="1"/>
    <tableColumn id="2" xr3:uid="{C5F4EC58-BD7C-4693-BF09-72EEA85D385B}" uniqueName="2" name="TbActividades.descripcion" queryTableFieldId="2" dataDxfId="2"/>
    <tableColumn id="3" xr3:uid="{97B8FB7C-65CB-40CF-BA73-0E3A54895177}" uniqueName="3" name="16-19" queryTableFieldId="3"/>
    <tableColumn id="4" xr3:uid="{45B0FC82-B7B9-4638-A613-E6442C70C55C}" uniqueName="4" name="20-24" queryTableFieldId="4"/>
    <tableColumn id="5" xr3:uid="{1712769E-028D-4A36-A26D-FDE9F3683D76}" uniqueName="5" name="25-29" queryTableFieldId="5"/>
    <tableColumn id="6" xr3:uid="{873EC0A7-E742-41B9-A1EA-571E163F7911}" uniqueName="6" name="30-34" queryTableFieldId="6"/>
    <tableColumn id="7" xr3:uid="{32DF009C-6AEF-4E37-B057-7E1E64B16921}" uniqueName="7" name="35-39" queryTableFieldId="7"/>
    <tableColumn id="8" xr3:uid="{17B58DB6-6705-435B-A418-CA4C9EB1BFF4}" uniqueName="8" name="40-44" queryTableFieldId="8"/>
    <tableColumn id="9" xr3:uid="{6CE0EB7A-2491-44D3-89D2-45F950722F9F}" uniqueName="9" name="45-49" queryTableFieldId="9"/>
    <tableColumn id="10" xr3:uid="{520755D8-583F-4E90-BEE6-0846B6F01C46}" uniqueName="10" name="50-54" queryTableFieldId="10"/>
    <tableColumn id="11" xr3:uid="{07B49CEB-933C-47C2-AA91-D0DD11AAFD6D}" uniqueName="11" name="55-59" queryTableFieldId="11"/>
    <tableColumn id="12" xr3:uid="{9D841464-4E1A-4CE1-934A-1C1DF995C7F2}" uniqueName="12" name="&gt;59" queryTableFieldId="12"/>
    <tableColumn id="13" xr3:uid="{6D486643-3648-4125-B72C-D51A6D071FFF}" uniqueName="13" name="SEXO" queryTableFieldId="13" dataDxfId="1"/>
    <tableColumn id="14" xr3:uid="{A0448B1E-D827-45EA-B56F-4DB6ADC0DF42}" uniqueName="14" name="MES" queryTableFieldId="14" dataDxfId="0"/>
    <tableColumn id="15" xr3:uid="{F5B0DDAA-7BC5-47E3-8611-0CAB462E354A}" uniqueName="15" name="AÑO" queryTableFieldId="15"/>
    <tableColumn id="16" xr3:uid="{D2AA0C24-0273-4AFA-87B9-6B421296C5C2}" uniqueName="16" name="TOTAL" queryTableFieldId="16">
      <calculatedColumnFormula>SUM(Hs_Cont[[#This Row],[16-19]:[&gt;59]])</calculatedColumnFormula>
    </tableColumn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Append1" displayName="Append1" ref="A1:P689" totalsRowShown="0" headerRowDxfId="21" dataDxfId="20">
  <autoFilter ref="A1:P689" xr:uid="{1E7BEEA7-2521-4AD0-A0EC-8A04E0E6976B}"/>
  <tableColumns count="16">
    <tableColumn id="66" xr3:uid="{3CF538E5-87F4-489A-94D1-1EE6088F7128}" name="Id" dataDxfId="19"/>
    <tableColumn id="67" xr3:uid="{EE9F67C6-56D9-441B-B64F-50FD3E67C7BA}" name="TbActividades.descripcion" dataDxfId="18"/>
    <tableColumn id="68" xr3:uid="{2DB18BCD-4A3A-4AB8-93E1-0EF710F387FC}" name="16-19" dataDxfId="17"/>
    <tableColumn id="69" xr3:uid="{DC7A4427-01A0-4212-80E5-86E3287DC08C}" name="20-24" dataDxfId="16"/>
    <tableColumn id="70" xr3:uid="{161B74D1-B170-4272-9711-DF76009363D0}" name="25-29" dataDxfId="15"/>
    <tableColumn id="71" xr3:uid="{F887B0C5-D832-4B6B-82DD-D2EC93A64569}" name="30-34" dataDxfId="14"/>
    <tableColumn id="72" xr3:uid="{C2574E80-8CB0-4A25-B242-483B228C6B48}" name="35-39" dataDxfId="13"/>
    <tableColumn id="73" xr3:uid="{0589B835-976C-4B51-99DA-F3CEE780CEBF}" name="40-44" dataDxfId="12"/>
    <tableColumn id="74" xr3:uid="{F1E6F4B2-1A8C-4107-9D98-0EC74A56E00D}" name="45-49" dataDxfId="11"/>
    <tableColumn id="75" xr3:uid="{5C47FAF3-9DE0-456A-A779-49E09DD826E2}" name="50-54" dataDxfId="10"/>
    <tableColumn id="76" xr3:uid="{5489D355-B33A-47A2-8738-48DC79CACBA6}" name="55-59" dataDxfId="9"/>
    <tableColumn id="77" xr3:uid="{A7DF3D57-FD9D-495B-8F95-5301DB281738}" name="&gt;59" dataDxfId="8"/>
    <tableColumn id="78" xr3:uid="{A0F8F405-1584-4E7C-BFE9-5E94580CD234}" name="SEXO" dataDxfId="7"/>
    <tableColumn id="79" xr3:uid="{07FA516E-9F5E-43FE-A7D6-732633020344}" name="MES" dataDxfId="6"/>
    <tableColumn id="80" xr3:uid="{2D0B0B8D-A9AA-4369-9C50-EA88911203D9}" name="AÑO" dataDxfId="5"/>
    <tableColumn id="81" xr3:uid="{432CED1E-27FD-4496-9CA8-48D0CF980B4B}" name="Columna1" dataDxfId="4"/>
  </tableColumns>
  <tableStyleInfo name="TableStyleQueryResul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on_H_Mar19" displayName="Con_H_Mar19" ref="A1:N68" totalsRowShown="0">
  <autoFilter ref="A1:N68" xr:uid="{00000000-0009-0000-0100-000003000000}"/>
  <tableColumns count="14">
    <tableColumn id="1" xr3:uid="{00000000-0010-0000-0100-000001000000}" name="Id"/>
    <tableColumn id="2" xr3:uid="{00000000-0010-0000-0100-000002000000}" name="16-19"/>
    <tableColumn id="3" xr3:uid="{00000000-0010-0000-0100-000003000000}" name="20-24"/>
    <tableColumn id="4" xr3:uid="{00000000-0010-0000-0100-000004000000}" name="25-29"/>
    <tableColumn id="5" xr3:uid="{00000000-0010-0000-0100-000005000000}" name="30-34"/>
    <tableColumn id="6" xr3:uid="{00000000-0010-0000-0100-000006000000}" name="35-39"/>
    <tableColumn id="7" xr3:uid="{00000000-0010-0000-0100-000007000000}" name="40-44"/>
    <tableColumn id="8" xr3:uid="{00000000-0010-0000-0100-000008000000}" name="45-49"/>
    <tableColumn id="9" xr3:uid="{00000000-0010-0000-0100-000009000000}" name="50-54"/>
    <tableColumn id="10" xr3:uid="{00000000-0010-0000-0100-00000A000000}" name="55-59"/>
    <tableColumn id="11" xr3:uid="{00000000-0010-0000-0100-00000B000000}" name="&gt;59"/>
    <tableColumn id="12" xr3:uid="{00000000-0010-0000-0100-00000C000000}" name="SEXO"/>
    <tableColumn id="13" xr3:uid="{00000000-0010-0000-0100-00000D000000}" name="MES"/>
    <tableColumn id="14" xr3:uid="{00000000-0010-0000-0100-00000E000000}" name="AÑ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Con_F_Mar19" displayName="Con_F_Mar19" ref="P1:AC55" totalsRowShown="0">
  <autoFilter ref="P1:AC55" xr:uid="{00000000-0009-0000-0100-000007000000}"/>
  <tableColumns count="14">
    <tableColumn id="1" xr3:uid="{00000000-0010-0000-0200-000001000000}" name="Id"/>
    <tableColumn id="2" xr3:uid="{00000000-0010-0000-0200-000002000000}" name="16-19"/>
    <tableColumn id="3" xr3:uid="{00000000-0010-0000-0200-000003000000}" name="20-24"/>
    <tableColumn id="4" xr3:uid="{00000000-0010-0000-0200-000004000000}" name="25-29"/>
    <tableColumn id="5" xr3:uid="{00000000-0010-0000-0200-000005000000}" name="30-34"/>
    <tableColumn id="6" xr3:uid="{00000000-0010-0000-0200-000006000000}" name="35-39"/>
    <tableColumn id="7" xr3:uid="{00000000-0010-0000-0200-000007000000}" name="40-44"/>
    <tableColumn id="8" xr3:uid="{00000000-0010-0000-0200-000008000000}" name="45-49"/>
    <tableColumn id="9" xr3:uid="{00000000-0010-0000-0200-000009000000}" name="50-54"/>
    <tableColumn id="10" xr3:uid="{00000000-0010-0000-0200-00000A000000}" name="55-59"/>
    <tableColumn id="11" xr3:uid="{00000000-0010-0000-0200-00000B000000}" name="&gt;59"/>
    <tableColumn id="12" xr3:uid="{00000000-0010-0000-0200-00000C000000}" name="SEXO"/>
    <tableColumn id="13" xr3:uid="{00000000-0010-0000-0200-00000D000000}" name="MES"/>
    <tableColumn id="14" xr3:uid="{00000000-0010-0000-0200-00000E000000}" name="AÑ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Con_H_Mar20" displayName="Con_H_Mar20" ref="A1:N59" totalsRowShown="0">
  <autoFilter ref="A1:N59" xr:uid="{00000000-0009-0000-0100-000005000000}"/>
  <tableColumns count="14">
    <tableColumn id="1" xr3:uid="{00000000-0010-0000-0500-000001000000}" name="Id"/>
    <tableColumn id="2" xr3:uid="{00000000-0010-0000-0500-000002000000}" name="16-19"/>
    <tableColumn id="3" xr3:uid="{00000000-0010-0000-0500-000003000000}" name="20-24"/>
    <tableColumn id="4" xr3:uid="{00000000-0010-0000-0500-000004000000}" name="25-29"/>
    <tableColumn id="5" xr3:uid="{00000000-0010-0000-0500-000005000000}" name="30-34"/>
    <tableColumn id="6" xr3:uid="{00000000-0010-0000-0500-000006000000}" name="35-39"/>
    <tableColumn id="7" xr3:uid="{00000000-0010-0000-0500-000007000000}" name="40-44"/>
    <tableColumn id="8" xr3:uid="{00000000-0010-0000-0500-000008000000}" name="45-49"/>
    <tableColumn id="9" xr3:uid="{00000000-0010-0000-0500-000009000000}" name="50-54"/>
    <tableColumn id="10" xr3:uid="{00000000-0010-0000-0500-00000A000000}" name="55-59"/>
    <tableColumn id="11" xr3:uid="{00000000-0010-0000-0500-00000B000000}" name="&gt;59"/>
    <tableColumn id="12" xr3:uid="{00000000-0010-0000-0500-00000C000000}" name="SEXO"/>
    <tableColumn id="13" xr3:uid="{00000000-0010-0000-0500-00000D000000}" name="MES"/>
    <tableColumn id="14" xr3:uid="{00000000-0010-0000-0500-00000E000000}" name="AÑO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Con_F_Mar20" displayName="Con_F_Mar20" ref="P1:AC54" totalsRowShown="0">
  <autoFilter ref="P1:AC54" xr:uid="{00000000-0009-0000-0100-000006000000}"/>
  <tableColumns count="14">
    <tableColumn id="1" xr3:uid="{00000000-0010-0000-0600-000001000000}" name="Id"/>
    <tableColumn id="2" xr3:uid="{00000000-0010-0000-0600-000002000000}" name="16-19"/>
    <tableColumn id="3" xr3:uid="{00000000-0010-0000-0600-000003000000}" name="20-24"/>
    <tableColumn id="4" xr3:uid="{00000000-0010-0000-0600-000004000000}" name="25-29"/>
    <tableColumn id="5" xr3:uid="{00000000-0010-0000-0600-000005000000}" name="30-34"/>
    <tableColumn id="6" xr3:uid="{00000000-0010-0000-0600-000006000000}" name="35-39"/>
    <tableColumn id="7" xr3:uid="{00000000-0010-0000-0600-000007000000}" name="40-44"/>
    <tableColumn id="8" xr3:uid="{00000000-0010-0000-0600-000008000000}" name="45-49"/>
    <tableColumn id="9" xr3:uid="{00000000-0010-0000-0600-000009000000}" name="50-54"/>
    <tableColumn id="10" xr3:uid="{00000000-0010-0000-0600-00000A000000}" name="55-59"/>
    <tableColumn id="11" xr3:uid="{00000000-0010-0000-0600-00000B000000}" name="&gt;59"/>
    <tableColumn id="12" xr3:uid="{00000000-0010-0000-0600-00000C000000}" name="SEXO"/>
    <tableColumn id="13" xr3:uid="{00000000-0010-0000-0600-00000D000000}" name="MES"/>
    <tableColumn id="14" xr3:uid="{00000000-0010-0000-0600-00000E000000}" name="AÑ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Con_H_Abr19" displayName="Con_H_Abr19" ref="A1:N64" totalsRowShown="0">
  <autoFilter ref="A1:N64" xr:uid="{00000000-0009-0000-0100-000001000000}"/>
  <tableColumns count="14">
    <tableColumn id="1" xr3:uid="{00000000-0010-0000-0300-000001000000}" name="Id"/>
    <tableColumn id="2" xr3:uid="{00000000-0010-0000-0300-000002000000}" name="16-19"/>
    <tableColumn id="3" xr3:uid="{00000000-0010-0000-0300-000003000000}" name="20-24"/>
    <tableColumn id="4" xr3:uid="{00000000-0010-0000-0300-000004000000}" name="25-29"/>
    <tableColumn id="5" xr3:uid="{00000000-0010-0000-0300-000005000000}" name="30-34"/>
    <tableColumn id="6" xr3:uid="{00000000-0010-0000-0300-000006000000}" name="35-39"/>
    <tableColumn id="7" xr3:uid="{00000000-0010-0000-0300-000007000000}" name="40-44"/>
    <tableColumn id="8" xr3:uid="{00000000-0010-0000-0300-000008000000}" name="45-49"/>
    <tableColumn id="9" xr3:uid="{00000000-0010-0000-0300-000009000000}" name="50-54"/>
    <tableColumn id="10" xr3:uid="{00000000-0010-0000-0300-00000A000000}" name="55-59"/>
    <tableColumn id="11" xr3:uid="{00000000-0010-0000-0300-00000B000000}" name="&gt;59"/>
    <tableColumn id="12" xr3:uid="{00000000-0010-0000-0300-00000C000000}" name="SEXO"/>
    <tableColumn id="13" xr3:uid="{00000000-0010-0000-0300-00000D000000}" name="MES"/>
    <tableColumn id="14" xr3:uid="{00000000-0010-0000-0300-00000E000000}" name="AÑ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Con_F_Abr19" displayName="Con_F_Abr19" ref="P1:AC57" totalsRowShown="0">
  <autoFilter ref="P1:AC57" xr:uid="{00000000-0009-0000-0100-000002000000}"/>
  <tableColumns count="14">
    <tableColumn id="1" xr3:uid="{00000000-0010-0000-0400-000001000000}" name="Id"/>
    <tableColumn id="2" xr3:uid="{00000000-0010-0000-0400-000002000000}" name="16-19"/>
    <tableColumn id="3" xr3:uid="{00000000-0010-0000-0400-000003000000}" name="20-24"/>
    <tableColumn id="4" xr3:uid="{00000000-0010-0000-0400-000004000000}" name="25-29"/>
    <tableColumn id="5" xr3:uid="{00000000-0010-0000-0400-000005000000}" name="30-34"/>
    <tableColumn id="6" xr3:uid="{00000000-0010-0000-0400-000006000000}" name="35-39"/>
    <tableColumn id="7" xr3:uid="{00000000-0010-0000-0400-000007000000}" name="40-44"/>
    <tableColumn id="8" xr3:uid="{00000000-0010-0000-0400-000008000000}" name="45-49"/>
    <tableColumn id="9" xr3:uid="{00000000-0010-0000-0400-000009000000}" name="50-54"/>
    <tableColumn id="10" xr3:uid="{00000000-0010-0000-0400-00000A000000}" name="55-59"/>
    <tableColumn id="11" xr3:uid="{00000000-0010-0000-0400-00000B000000}" name="&gt;59"/>
    <tableColumn id="12" xr3:uid="{00000000-0010-0000-0400-00000C000000}" name="SEXO"/>
    <tableColumn id="13" xr3:uid="{00000000-0010-0000-0400-00000D000000}" name="MES"/>
    <tableColumn id="14" xr3:uid="{00000000-0010-0000-0400-00000E000000}" name="AÑ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Con_H_Abril20" displayName="Con_H_Abril20" ref="A1:N48" totalsRowShown="0" headerRowDxfId="99" dataDxfId="98">
  <autoFilter ref="A1:N48" xr:uid="{00000000-0009-0000-0100-000004000000}"/>
  <tableColumns count="14">
    <tableColumn id="1" xr3:uid="{00000000-0010-0000-0800-000001000000}" name="Id" dataDxfId="97"/>
    <tableColumn id="2" xr3:uid="{00000000-0010-0000-0800-000002000000}" name="16-19" dataDxfId="96"/>
    <tableColumn id="3" xr3:uid="{00000000-0010-0000-0800-000003000000}" name="20-24" dataDxfId="95"/>
    <tableColumn id="4" xr3:uid="{00000000-0010-0000-0800-000004000000}" name="25-29" dataDxfId="94"/>
    <tableColumn id="5" xr3:uid="{00000000-0010-0000-0800-000005000000}" name="30-34" dataDxfId="93"/>
    <tableColumn id="6" xr3:uid="{00000000-0010-0000-0800-000006000000}" name="35-39" dataDxfId="92"/>
    <tableColumn id="7" xr3:uid="{00000000-0010-0000-0800-000007000000}" name="40-44" dataDxfId="91"/>
    <tableColumn id="8" xr3:uid="{00000000-0010-0000-0800-000008000000}" name="45-49" dataDxfId="90"/>
    <tableColumn id="9" xr3:uid="{00000000-0010-0000-0800-000009000000}" name="50-54" dataDxfId="89"/>
    <tableColumn id="10" xr3:uid="{00000000-0010-0000-0800-00000A000000}" name="55-59" dataDxfId="88"/>
    <tableColumn id="11" xr3:uid="{00000000-0010-0000-0800-00000B000000}" name="&gt;59" dataDxfId="87"/>
    <tableColumn id="12" xr3:uid="{00000000-0010-0000-0800-00000C000000}" name="SEXO"/>
    <tableColumn id="13" xr3:uid="{00000000-0010-0000-0800-00000D000000}" name="MES"/>
    <tableColumn id="14" xr3:uid="{00000000-0010-0000-0800-00000E000000}" name="AÑO" dataDxfId="8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Con_M_Abril_20" displayName="Con_M_Abril_20" ref="P1:AC39" totalsRowShown="0" headerRowDxfId="85" dataDxfId="84">
  <autoFilter ref="P1:AC39" xr:uid="{00000000-0009-0000-0100-000009000000}"/>
  <tableColumns count="14">
    <tableColumn id="1" xr3:uid="{00000000-0010-0000-0900-000001000000}" name="Id" dataDxfId="83"/>
    <tableColumn id="2" xr3:uid="{00000000-0010-0000-0900-000002000000}" name="16-19" dataDxfId="82"/>
    <tableColumn id="3" xr3:uid="{00000000-0010-0000-0900-000003000000}" name="20-24" dataDxfId="81"/>
    <tableColumn id="4" xr3:uid="{00000000-0010-0000-0900-000004000000}" name="25-29" dataDxfId="80"/>
    <tableColumn id="5" xr3:uid="{00000000-0010-0000-0900-000005000000}" name="30-34" dataDxfId="79"/>
    <tableColumn id="6" xr3:uid="{00000000-0010-0000-0900-000006000000}" name="35-39" dataDxfId="78"/>
    <tableColumn id="7" xr3:uid="{00000000-0010-0000-0900-000007000000}" name="40-44" dataDxfId="77"/>
    <tableColumn id="8" xr3:uid="{00000000-0010-0000-0900-000008000000}" name="45-49" dataDxfId="76"/>
    <tableColumn id="9" xr3:uid="{00000000-0010-0000-0900-000009000000}" name="50-54" dataDxfId="75"/>
    <tableColumn id="10" xr3:uid="{00000000-0010-0000-0900-00000A000000}" name="55-59" dataDxfId="74"/>
    <tableColumn id="11" xr3:uid="{00000000-0010-0000-0900-00000B000000}" name="&gt;59" dataDxfId="73"/>
    <tableColumn id="12" xr3:uid="{00000000-0010-0000-0900-00000C000000}" name="SEXO" dataDxfId="72"/>
    <tableColumn id="13" xr3:uid="{00000000-0010-0000-0900-00000D000000}" name="MES"/>
    <tableColumn id="14" xr3:uid="{00000000-0010-0000-0900-00000E000000}" name="AÑ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B90"/>
  <sheetViews>
    <sheetView topLeftCell="A46" workbookViewId="0">
      <selection sqref="A1:N51"/>
    </sheetView>
  </sheetViews>
  <sheetFormatPr baseColWidth="10" defaultColWidth="11.42578125" defaultRowHeight="15" x14ac:dyDescent="0.25"/>
  <cols>
    <col min="1" max="1" width="14.85546875" customWidth="1"/>
    <col min="2" max="2" width="107.85546875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4">
        <v>0</v>
      </c>
      <c r="B2" s="1" t="s">
        <v>84</v>
      </c>
    </row>
    <row r="3" spans="1:2" x14ac:dyDescent="0.25">
      <c r="A3" s="4">
        <v>1</v>
      </c>
      <c r="B3" s="1" t="s">
        <v>2</v>
      </c>
    </row>
    <row r="4" spans="1:2" x14ac:dyDescent="0.25">
      <c r="A4" s="4">
        <v>2</v>
      </c>
      <c r="B4" s="1" t="s">
        <v>3</v>
      </c>
    </row>
    <row r="5" spans="1:2" x14ac:dyDescent="0.25">
      <c r="A5" s="4">
        <v>3</v>
      </c>
      <c r="B5" s="1" t="s">
        <v>4</v>
      </c>
    </row>
    <row r="6" spans="1:2" x14ac:dyDescent="0.25">
      <c r="A6" s="4">
        <v>5</v>
      </c>
      <c r="B6" s="1" t="s">
        <v>5</v>
      </c>
    </row>
    <row r="7" spans="1:2" x14ac:dyDescent="0.25">
      <c r="A7" s="4">
        <v>6</v>
      </c>
      <c r="B7" s="1" t="s">
        <v>6</v>
      </c>
    </row>
    <row r="8" spans="1:2" x14ac:dyDescent="0.25">
      <c r="A8" s="4">
        <v>7</v>
      </c>
      <c r="B8" s="1" t="s">
        <v>7</v>
      </c>
    </row>
    <row r="9" spans="1:2" x14ac:dyDescent="0.25">
      <c r="A9" s="4">
        <v>8</v>
      </c>
      <c r="B9" s="1" t="s">
        <v>8</v>
      </c>
    </row>
    <row r="10" spans="1:2" x14ac:dyDescent="0.25">
      <c r="A10" s="4">
        <v>9</v>
      </c>
      <c r="B10" s="1" t="s">
        <v>9</v>
      </c>
    </row>
    <row r="11" spans="1:2" x14ac:dyDescent="0.25">
      <c r="A11" s="4">
        <v>10</v>
      </c>
      <c r="B11" s="1" t="s">
        <v>10</v>
      </c>
    </row>
    <row r="12" spans="1:2" x14ac:dyDescent="0.25">
      <c r="A12" s="4">
        <v>11</v>
      </c>
      <c r="B12" s="1" t="s">
        <v>11</v>
      </c>
    </row>
    <row r="13" spans="1:2" x14ac:dyDescent="0.25">
      <c r="A13" s="4">
        <v>12</v>
      </c>
      <c r="B13" s="1" t="s">
        <v>12</v>
      </c>
    </row>
    <row r="14" spans="1:2" x14ac:dyDescent="0.25">
      <c r="A14" s="4">
        <v>13</v>
      </c>
      <c r="B14" s="1" t="s">
        <v>13</v>
      </c>
    </row>
    <row r="15" spans="1:2" x14ac:dyDescent="0.25">
      <c r="A15" s="4">
        <v>14</v>
      </c>
      <c r="B15" s="1" t="s">
        <v>14</v>
      </c>
    </row>
    <row r="16" spans="1:2" x14ac:dyDescent="0.25">
      <c r="A16" s="4">
        <v>15</v>
      </c>
      <c r="B16" s="1" t="s">
        <v>15</v>
      </c>
    </row>
    <row r="17" spans="1:2" x14ac:dyDescent="0.25">
      <c r="A17" s="4">
        <v>16</v>
      </c>
      <c r="B17" s="1" t="s">
        <v>16</v>
      </c>
    </row>
    <row r="18" spans="1:2" x14ac:dyDescent="0.25">
      <c r="A18" s="4">
        <v>17</v>
      </c>
      <c r="B18" s="1" t="s">
        <v>17</v>
      </c>
    </row>
    <row r="19" spans="1:2" x14ac:dyDescent="0.25">
      <c r="A19" s="4">
        <v>18</v>
      </c>
      <c r="B19" s="1" t="s">
        <v>18</v>
      </c>
    </row>
    <row r="20" spans="1:2" x14ac:dyDescent="0.25">
      <c r="A20" s="4">
        <v>19</v>
      </c>
      <c r="B20" s="1" t="s">
        <v>19</v>
      </c>
    </row>
    <row r="21" spans="1:2" x14ac:dyDescent="0.25">
      <c r="A21" s="4">
        <v>20</v>
      </c>
      <c r="B21" s="1" t="s">
        <v>20</v>
      </c>
    </row>
    <row r="22" spans="1:2" x14ac:dyDescent="0.25">
      <c r="A22" s="4">
        <v>21</v>
      </c>
      <c r="B22" s="1" t="s">
        <v>21</v>
      </c>
    </row>
    <row r="23" spans="1:2" x14ac:dyDescent="0.25">
      <c r="A23" s="4">
        <v>22</v>
      </c>
      <c r="B23" s="1" t="s">
        <v>22</v>
      </c>
    </row>
    <row r="24" spans="1:2" x14ac:dyDescent="0.25">
      <c r="A24" s="4">
        <v>23</v>
      </c>
      <c r="B24" s="1" t="s">
        <v>23</v>
      </c>
    </row>
    <row r="25" spans="1:2" x14ac:dyDescent="0.25">
      <c r="A25" s="4">
        <v>24</v>
      </c>
      <c r="B25" s="1" t="s">
        <v>24</v>
      </c>
    </row>
    <row r="26" spans="1:2" x14ac:dyDescent="0.25">
      <c r="A26" s="4">
        <v>25</v>
      </c>
      <c r="B26" s="1" t="s">
        <v>25</v>
      </c>
    </row>
    <row r="27" spans="1:2" x14ac:dyDescent="0.25">
      <c r="A27" s="4">
        <v>26</v>
      </c>
      <c r="B27" s="1" t="s">
        <v>26</v>
      </c>
    </row>
    <row r="28" spans="1:2" x14ac:dyDescent="0.25">
      <c r="A28" s="4">
        <v>27</v>
      </c>
      <c r="B28" s="1" t="s">
        <v>27</v>
      </c>
    </row>
    <row r="29" spans="1:2" x14ac:dyDescent="0.25">
      <c r="A29" s="4">
        <v>28</v>
      </c>
      <c r="B29" s="1" t="s">
        <v>28</v>
      </c>
    </row>
    <row r="30" spans="1:2" x14ac:dyDescent="0.25">
      <c r="A30" s="4">
        <v>29</v>
      </c>
      <c r="B30" s="1" t="s">
        <v>29</v>
      </c>
    </row>
    <row r="31" spans="1:2" x14ac:dyDescent="0.25">
      <c r="A31" s="4">
        <v>30</v>
      </c>
      <c r="B31" s="1" t="s">
        <v>30</v>
      </c>
    </row>
    <row r="32" spans="1:2" x14ac:dyDescent="0.25">
      <c r="A32" s="4">
        <v>31</v>
      </c>
      <c r="B32" s="1" t="s">
        <v>31</v>
      </c>
    </row>
    <row r="33" spans="1:2" x14ac:dyDescent="0.25">
      <c r="A33" s="4">
        <v>32</v>
      </c>
      <c r="B33" s="1" t="s">
        <v>32</v>
      </c>
    </row>
    <row r="34" spans="1:2" x14ac:dyDescent="0.25">
      <c r="A34" s="4">
        <v>33</v>
      </c>
      <c r="B34" s="1" t="s">
        <v>33</v>
      </c>
    </row>
    <row r="35" spans="1:2" x14ac:dyDescent="0.25">
      <c r="A35" s="4">
        <v>35</v>
      </c>
      <c r="B35" s="1" t="s">
        <v>34</v>
      </c>
    </row>
    <row r="36" spans="1:2" x14ac:dyDescent="0.25">
      <c r="A36" s="4">
        <v>36</v>
      </c>
      <c r="B36" s="1" t="s">
        <v>35</v>
      </c>
    </row>
    <row r="37" spans="1:2" x14ac:dyDescent="0.25">
      <c r="A37" s="4">
        <v>37</v>
      </c>
      <c r="B37" s="1" t="s">
        <v>36</v>
      </c>
    </row>
    <row r="38" spans="1:2" x14ac:dyDescent="0.25">
      <c r="A38" s="4">
        <v>38</v>
      </c>
      <c r="B38" s="1" t="s">
        <v>37</v>
      </c>
    </row>
    <row r="39" spans="1:2" x14ac:dyDescent="0.25">
      <c r="A39" s="4">
        <v>39</v>
      </c>
      <c r="B39" s="1" t="s">
        <v>38</v>
      </c>
    </row>
    <row r="40" spans="1:2" x14ac:dyDescent="0.25">
      <c r="A40" s="4">
        <v>41</v>
      </c>
      <c r="B40" s="1" t="s">
        <v>39</v>
      </c>
    </row>
    <row r="41" spans="1:2" x14ac:dyDescent="0.25">
      <c r="A41" s="4">
        <v>42</v>
      </c>
      <c r="B41" s="1" t="s">
        <v>40</v>
      </c>
    </row>
    <row r="42" spans="1:2" x14ac:dyDescent="0.25">
      <c r="A42" s="4">
        <v>43</v>
      </c>
      <c r="B42" s="1" t="s">
        <v>41</v>
      </c>
    </row>
    <row r="43" spans="1:2" x14ac:dyDescent="0.25">
      <c r="A43" s="4">
        <v>45</v>
      </c>
      <c r="B43" s="1" t="s">
        <v>42</v>
      </c>
    </row>
    <row r="44" spans="1:2" x14ac:dyDescent="0.25">
      <c r="A44" s="4">
        <v>46</v>
      </c>
      <c r="B44" s="1" t="s">
        <v>43</v>
      </c>
    </row>
    <row r="45" spans="1:2" x14ac:dyDescent="0.25">
      <c r="A45" s="4">
        <v>47</v>
      </c>
      <c r="B45" s="1" t="s">
        <v>44</v>
      </c>
    </row>
    <row r="46" spans="1:2" x14ac:dyDescent="0.25">
      <c r="A46" s="4">
        <v>49</v>
      </c>
      <c r="B46" s="1" t="s">
        <v>45</v>
      </c>
    </row>
    <row r="47" spans="1:2" x14ac:dyDescent="0.25">
      <c r="A47" s="4">
        <v>50</v>
      </c>
      <c r="B47" s="1" t="s">
        <v>46</v>
      </c>
    </row>
    <row r="48" spans="1:2" x14ac:dyDescent="0.25">
      <c r="A48" s="4">
        <v>51</v>
      </c>
      <c r="B48" s="1" t="s">
        <v>47</v>
      </c>
    </row>
    <row r="49" spans="1:2" x14ac:dyDescent="0.25">
      <c r="A49" s="4">
        <v>52</v>
      </c>
      <c r="B49" s="1" t="s">
        <v>48</v>
      </c>
    </row>
    <row r="50" spans="1:2" x14ac:dyDescent="0.25">
      <c r="A50" s="4">
        <v>53</v>
      </c>
      <c r="B50" s="1" t="s">
        <v>49</v>
      </c>
    </row>
    <row r="51" spans="1:2" x14ac:dyDescent="0.25">
      <c r="A51" s="4">
        <v>55</v>
      </c>
      <c r="B51" s="1" t="s">
        <v>50</v>
      </c>
    </row>
    <row r="52" spans="1:2" x14ac:dyDescent="0.25">
      <c r="A52" s="4">
        <v>56</v>
      </c>
      <c r="B52" s="1" t="s">
        <v>51</v>
      </c>
    </row>
    <row r="53" spans="1:2" x14ac:dyDescent="0.25">
      <c r="A53" s="4">
        <v>58</v>
      </c>
      <c r="B53" s="1" t="s">
        <v>52</v>
      </c>
    </row>
    <row r="54" spans="1:2" x14ac:dyDescent="0.25">
      <c r="A54" s="4">
        <v>59</v>
      </c>
      <c r="B54" s="1" t="s">
        <v>53</v>
      </c>
    </row>
    <row r="55" spans="1:2" x14ac:dyDescent="0.25">
      <c r="A55" s="4">
        <v>60</v>
      </c>
      <c r="B55" s="1" t="s">
        <v>54</v>
      </c>
    </row>
    <row r="56" spans="1:2" x14ac:dyDescent="0.25">
      <c r="A56" s="4">
        <v>61</v>
      </c>
      <c r="B56" s="1" t="s">
        <v>55</v>
      </c>
    </row>
    <row r="57" spans="1:2" x14ac:dyDescent="0.25">
      <c r="A57" s="4">
        <v>62</v>
      </c>
      <c r="B57" s="1" t="s">
        <v>56</v>
      </c>
    </row>
    <row r="58" spans="1:2" x14ac:dyDescent="0.25">
      <c r="A58" s="4">
        <v>63</v>
      </c>
      <c r="B58" s="1" t="s">
        <v>57</v>
      </c>
    </row>
    <row r="59" spans="1:2" x14ac:dyDescent="0.25">
      <c r="A59" s="4">
        <v>64</v>
      </c>
      <c r="B59" s="1" t="s">
        <v>58</v>
      </c>
    </row>
    <row r="60" spans="1:2" x14ac:dyDescent="0.25">
      <c r="A60" s="4">
        <v>65</v>
      </c>
      <c r="B60" s="1" t="s">
        <v>59</v>
      </c>
    </row>
    <row r="61" spans="1:2" x14ac:dyDescent="0.25">
      <c r="A61" s="4">
        <v>66</v>
      </c>
      <c r="B61" s="1" t="s">
        <v>60</v>
      </c>
    </row>
    <row r="62" spans="1:2" x14ac:dyDescent="0.25">
      <c r="A62" s="4">
        <v>68</v>
      </c>
      <c r="B62" s="1" t="s">
        <v>61</v>
      </c>
    </row>
    <row r="63" spans="1:2" x14ac:dyDescent="0.25">
      <c r="A63" s="4">
        <v>69</v>
      </c>
      <c r="B63" s="1" t="s">
        <v>62</v>
      </c>
    </row>
    <row r="64" spans="1:2" x14ac:dyDescent="0.25">
      <c r="A64" s="4">
        <v>70</v>
      </c>
      <c r="B64" s="1" t="s">
        <v>63</v>
      </c>
    </row>
    <row r="65" spans="1:2" x14ac:dyDescent="0.25">
      <c r="A65" s="4">
        <v>71</v>
      </c>
      <c r="B65" s="1" t="s">
        <v>64</v>
      </c>
    </row>
    <row r="66" spans="1:2" x14ac:dyDescent="0.25">
      <c r="A66" s="4">
        <v>72</v>
      </c>
      <c r="B66" s="1" t="s">
        <v>65</v>
      </c>
    </row>
    <row r="67" spans="1:2" x14ac:dyDescent="0.25">
      <c r="A67" s="4">
        <v>73</v>
      </c>
      <c r="B67" s="1" t="s">
        <v>66</v>
      </c>
    </row>
    <row r="68" spans="1:2" x14ac:dyDescent="0.25">
      <c r="A68" s="4">
        <v>74</v>
      </c>
      <c r="B68" s="1" t="s">
        <v>67</v>
      </c>
    </row>
    <row r="69" spans="1:2" x14ac:dyDescent="0.25">
      <c r="A69" s="4">
        <v>75</v>
      </c>
      <c r="B69" s="1" t="s">
        <v>68</v>
      </c>
    </row>
    <row r="70" spans="1:2" x14ac:dyDescent="0.25">
      <c r="A70" s="4">
        <v>77</v>
      </c>
      <c r="B70" s="1" t="s">
        <v>69</v>
      </c>
    </row>
    <row r="71" spans="1:2" x14ac:dyDescent="0.25">
      <c r="A71" s="4">
        <v>78</v>
      </c>
      <c r="B71" s="1" t="s">
        <v>70</v>
      </c>
    </row>
    <row r="72" spans="1:2" x14ac:dyDescent="0.25">
      <c r="A72" s="4">
        <v>79</v>
      </c>
      <c r="B72" s="1" t="s">
        <v>71</v>
      </c>
    </row>
    <row r="73" spans="1:2" x14ac:dyDescent="0.25">
      <c r="A73" s="4">
        <v>80</v>
      </c>
      <c r="B73" s="1" t="s">
        <v>72</v>
      </c>
    </row>
    <row r="74" spans="1:2" x14ac:dyDescent="0.25">
      <c r="A74" s="4">
        <v>81</v>
      </c>
      <c r="B74" s="1" t="s">
        <v>73</v>
      </c>
    </row>
    <row r="75" spans="1:2" x14ac:dyDescent="0.25">
      <c r="A75" s="4">
        <v>82</v>
      </c>
      <c r="B75" s="1" t="s">
        <v>74</v>
      </c>
    </row>
    <row r="76" spans="1:2" x14ac:dyDescent="0.25">
      <c r="A76" s="4">
        <v>84</v>
      </c>
      <c r="B76" s="1" t="s">
        <v>75</v>
      </c>
    </row>
    <row r="77" spans="1:2" x14ac:dyDescent="0.25">
      <c r="A77" s="4">
        <v>85</v>
      </c>
      <c r="B77" s="1" t="s">
        <v>76</v>
      </c>
    </row>
    <row r="78" spans="1:2" x14ac:dyDescent="0.25">
      <c r="A78" s="4">
        <v>86</v>
      </c>
      <c r="B78" s="1" t="s">
        <v>77</v>
      </c>
    </row>
    <row r="79" spans="1:2" x14ac:dyDescent="0.25">
      <c r="A79" s="4">
        <v>87</v>
      </c>
      <c r="B79" s="1" t="s">
        <v>78</v>
      </c>
    </row>
    <row r="80" spans="1:2" x14ac:dyDescent="0.25">
      <c r="A80" s="4">
        <v>88</v>
      </c>
      <c r="B80" s="1" t="s">
        <v>79</v>
      </c>
    </row>
    <row r="81" spans="1:2" x14ac:dyDescent="0.25">
      <c r="A81" s="4">
        <v>90</v>
      </c>
      <c r="B81" s="1" t="s">
        <v>80</v>
      </c>
    </row>
    <row r="82" spans="1:2" x14ac:dyDescent="0.25">
      <c r="A82" s="4">
        <v>91</v>
      </c>
      <c r="B82" s="1" t="s">
        <v>81</v>
      </c>
    </row>
    <row r="83" spans="1:2" x14ac:dyDescent="0.25">
      <c r="A83" s="4">
        <v>92</v>
      </c>
      <c r="B83" s="1" t="s">
        <v>82</v>
      </c>
    </row>
    <row r="84" spans="1:2" x14ac:dyDescent="0.25">
      <c r="A84" s="5">
        <v>93</v>
      </c>
      <c r="B84" s="6" t="s">
        <v>83</v>
      </c>
    </row>
    <row r="85" spans="1:2" x14ac:dyDescent="0.25">
      <c r="A85" s="4">
        <v>94</v>
      </c>
      <c r="B85" s="1" t="s">
        <v>85</v>
      </c>
    </row>
    <row r="86" spans="1:2" x14ac:dyDescent="0.25">
      <c r="A86" s="4">
        <v>95</v>
      </c>
      <c r="B86" s="1" t="s">
        <v>86</v>
      </c>
    </row>
    <row r="87" spans="1:2" x14ac:dyDescent="0.25">
      <c r="A87" s="4">
        <v>96</v>
      </c>
      <c r="B87" s="1" t="s">
        <v>87</v>
      </c>
    </row>
    <row r="88" spans="1:2" x14ac:dyDescent="0.25">
      <c r="A88" s="4">
        <v>97</v>
      </c>
      <c r="B88" s="1" t="s">
        <v>88</v>
      </c>
    </row>
    <row r="89" spans="1:2" x14ac:dyDescent="0.25">
      <c r="A89" s="4">
        <v>98</v>
      </c>
      <c r="B89" s="1" t="s">
        <v>89</v>
      </c>
    </row>
    <row r="90" spans="1:2" x14ac:dyDescent="0.25">
      <c r="A90" s="5">
        <v>99</v>
      </c>
      <c r="B90" s="6" t="s">
        <v>90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2:U25"/>
  <sheetViews>
    <sheetView workbookViewId="0">
      <selection activeCell="W21" sqref="W21"/>
    </sheetView>
  </sheetViews>
  <sheetFormatPr baseColWidth="10" defaultColWidth="11.42578125" defaultRowHeight="15" x14ac:dyDescent="0.25"/>
  <cols>
    <col min="1" max="1" width="12.5703125" bestFit="1" customWidth="1"/>
    <col min="2" max="5" width="13.7109375" bestFit="1" customWidth="1"/>
    <col min="6" max="7" width="13.7109375" customWidth="1"/>
    <col min="8" max="10" width="13.7109375" bestFit="1" customWidth="1"/>
    <col min="11" max="11" width="12" bestFit="1" customWidth="1"/>
    <col min="12" max="12" width="14.5703125" bestFit="1" customWidth="1"/>
    <col min="13" max="17" width="3" customWidth="1"/>
    <col min="18" max="18" width="17.5703125" hidden="1" customWidth="1"/>
    <col min="19" max="19" width="22.42578125" hidden="1" customWidth="1"/>
    <col min="20" max="20" width="5" hidden="1" customWidth="1"/>
    <col min="21" max="21" width="12.5703125" hidden="1" customWidth="1"/>
    <col min="22" max="22" width="12.5703125" bestFit="1" customWidth="1"/>
    <col min="23" max="23" width="6.85546875" customWidth="1"/>
    <col min="24" max="24" width="9.85546875" customWidth="1"/>
    <col min="25" max="25" width="12.5703125" customWidth="1"/>
    <col min="26" max="26" width="9.5703125" customWidth="1"/>
    <col min="27" max="27" width="5" customWidth="1"/>
    <col min="28" max="28" width="12.5703125" customWidth="1"/>
    <col min="29" max="29" width="9.85546875" customWidth="1"/>
    <col min="30" max="30" width="12.5703125" customWidth="1"/>
    <col min="31" max="38" width="3" customWidth="1"/>
    <col min="39" max="39" width="4" customWidth="1"/>
    <col min="40" max="46" width="3" customWidth="1"/>
    <col min="47" max="47" width="4" customWidth="1"/>
    <col min="48" max="48" width="3" customWidth="1"/>
    <col min="49" max="50" width="4" customWidth="1"/>
    <col min="51" max="53" width="3" customWidth="1"/>
    <col min="54" max="54" width="4" customWidth="1"/>
    <col min="55" max="60" width="3" customWidth="1"/>
    <col min="61" max="61" width="4" customWidth="1"/>
    <col min="62" max="67" width="3" customWidth="1"/>
    <col min="68" max="87" width="4" customWidth="1"/>
    <col min="88" max="88" width="12.5703125" bestFit="1" customWidth="1"/>
  </cols>
  <sheetData>
    <row r="2" spans="1:21" x14ac:dyDescent="0.25">
      <c r="R2" s="9" t="s">
        <v>104</v>
      </c>
      <c r="S2" t="s">
        <v>183</v>
      </c>
    </row>
    <row r="4" spans="1:21" x14ac:dyDescent="0.25">
      <c r="B4" t="s">
        <v>184</v>
      </c>
      <c r="C4" t="s">
        <v>185</v>
      </c>
      <c r="D4" t="s">
        <v>186</v>
      </c>
      <c r="E4" t="s">
        <v>187</v>
      </c>
      <c r="F4" t="s">
        <v>188</v>
      </c>
      <c r="G4" t="s">
        <v>189</v>
      </c>
      <c r="H4" t="s">
        <v>190</v>
      </c>
      <c r="I4" t="s">
        <v>191</v>
      </c>
      <c r="J4" t="s">
        <v>192</v>
      </c>
      <c r="K4" t="s">
        <v>193</v>
      </c>
      <c r="L4" t="s">
        <v>204</v>
      </c>
      <c r="R4" s="9" t="s">
        <v>194</v>
      </c>
      <c r="S4" t="s">
        <v>204</v>
      </c>
    </row>
    <row r="5" spans="1:21" x14ac:dyDescent="0.25">
      <c r="A5" s="10">
        <v>2020</v>
      </c>
      <c r="B5" s="13">
        <v>114</v>
      </c>
      <c r="C5" s="13">
        <v>811</v>
      </c>
      <c r="D5" s="13">
        <v>1015</v>
      </c>
      <c r="E5" s="13">
        <v>795</v>
      </c>
      <c r="F5" s="13">
        <v>750</v>
      </c>
      <c r="G5" s="13">
        <v>791</v>
      </c>
      <c r="H5" s="13">
        <v>691</v>
      </c>
      <c r="I5" s="13">
        <v>528</v>
      </c>
      <c r="J5" s="13">
        <v>316</v>
      </c>
      <c r="K5" s="13">
        <v>154</v>
      </c>
      <c r="L5" s="13">
        <v>5965</v>
      </c>
      <c r="R5" s="10" t="s">
        <v>106</v>
      </c>
      <c r="S5" s="13">
        <v>10452</v>
      </c>
    </row>
    <row r="6" spans="1:21" x14ac:dyDescent="0.25">
      <c r="A6" s="11" t="s">
        <v>107</v>
      </c>
      <c r="B6" s="13">
        <v>67</v>
      </c>
      <c r="C6" s="13">
        <v>483</v>
      </c>
      <c r="D6" s="13">
        <v>580</v>
      </c>
      <c r="E6" s="13">
        <v>459</v>
      </c>
      <c r="F6" s="13">
        <v>398</v>
      </c>
      <c r="G6" s="13">
        <v>403</v>
      </c>
      <c r="H6" s="13">
        <v>345</v>
      </c>
      <c r="I6" s="13">
        <v>249</v>
      </c>
      <c r="J6" s="13">
        <v>151</v>
      </c>
      <c r="K6" s="13">
        <v>65</v>
      </c>
      <c r="L6" s="13">
        <v>3200</v>
      </c>
      <c r="R6" s="10" t="s">
        <v>198</v>
      </c>
      <c r="S6" s="13">
        <v>9583</v>
      </c>
    </row>
    <row r="7" spans="1:21" x14ac:dyDescent="0.25">
      <c r="A7" s="12" t="s">
        <v>106</v>
      </c>
      <c r="B7" s="13">
        <v>34</v>
      </c>
      <c r="C7" s="13">
        <v>246</v>
      </c>
      <c r="D7" s="13">
        <v>266</v>
      </c>
      <c r="E7" s="13">
        <v>242</v>
      </c>
      <c r="F7" s="13">
        <v>193</v>
      </c>
      <c r="G7" s="13">
        <v>189</v>
      </c>
      <c r="H7" s="13">
        <v>136</v>
      </c>
      <c r="I7" s="13">
        <v>138</v>
      </c>
      <c r="J7" s="13">
        <v>103</v>
      </c>
      <c r="K7" s="13">
        <v>44</v>
      </c>
      <c r="L7" s="13">
        <v>1591</v>
      </c>
      <c r="R7" s="10" t="s">
        <v>195</v>
      </c>
      <c r="S7" s="13">
        <v>20035</v>
      </c>
    </row>
    <row r="8" spans="1:21" x14ac:dyDescent="0.25">
      <c r="A8" s="12" t="s">
        <v>198</v>
      </c>
      <c r="B8" s="13">
        <v>33</v>
      </c>
      <c r="C8" s="13">
        <v>237</v>
      </c>
      <c r="D8" s="13">
        <v>314</v>
      </c>
      <c r="E8" s="13">
        <v>217</v>
      </c>
      <c r="F8" s="13">
        <v>205</v>
      </c>
      <c r="G8" s="13">
        <v>214</v>
      </c>
      <c r="H8" s="13">
        <v>209</v>
      </c>
      <c r="I8" s="13">
        <v>111</v>
      </c>
      <c r="J8" s="13">
        <v>48</v>
      </c>
      <c r="K8" s="13">
        <v>21</v>
      </c>
      <c r="L8" s="13">
        <v>1609</v>
      </c>
    </row>
    <row r="9" spans="1:21" x14ac:dyDescent="0.25">
      <c r="A9" s="11" t="s">
        <v>179</v>
      </c>
      <c r="B9" s="13">
        <v>15</v>
      </c>
      <c r="C9" s="13">
        <v>204</v>
      </c>
      <c r="D9" s="13">
        <v>206</v>
      </c>
      <c r="E9" s="13">
        <v>166</v>
      </c>
      <c r="F9" s="13">
        <v>164</v>
      </c>
      <c r="G9" s="13">
        <v>211</v>
      </c>
      <c r="H9" s="13">
        <v>162</v>
      </c>
      <c r="I9" s="13">
        <v>138</v>
      </c>
      <c r="J9" s="13">
        <v>79</v>
      </c>
      <c r="K9" s="13">
        <v>39</v>
      </c>
      <c r="L9" s="13">
        <v>1384</v>
      </c>
    </row>
    <row r="10" spans="1:21" x14ac:dyDescent="0.25">
      <c r="A10" s="12" t="s">
        <v>106</v>
      </c>
      <c r="B10" s="13">
        <v>12</v>
      </c>
      <c r="C10" s="13">
        <v>96</v>
      </c>
      <c r="D10" s="13">
        <v>99</v>
      </c>
      <c r="E10" s="13">
        <v>93</v>
      </c>
      <c r="F10" s="13">
        <v>76</v>
      </c>
      <c r="G10" s="13">
        <v>111</v>
      </c>
      <c r="H10" s="13">
        <v>65</v>
      </c>
      <c r="I10" s="13">
        <v>70</v>
      </c>
      <c r="J10" s="13">
        <v>51</v>
      </c>
      <c r="K10" s="13">
        <v>19</v>
      </c>
      <c r="L10" s="13">
        <v>692</v>
      </c>
    </row>
    <row r="11" spans="1:21" x14ac:dyDescent="0.25">
      <c r="A11" s="12" t="s">
        <v>198</v>
      </c>
      <c r="B11" s="13">
        <v>3</v>
      </c>
      <c r="C11" s="13">
        <v>108</v>
      </c>
      <c r="D11" s="13">
        <v>107</v>
      </c>
      <c r="E11" s="13">
        <v>73</v>
      </c>
      <c r="F11" s="13">
        <v>88</v>
      </c>
      <c r="G11" s="13">
        <v>100</v>
      </c>
      <c r="H11" s="13">
        <v>97</v>
      </c>
      <c r="I11" s="13">
        <v>68</v>
      </c>
      <c r="J11" s="13">
        <v>28</v>
      </c>
      <c r="K11" s="13">
        <v>20</v>
      </c>
      <c r="L11" s="13">
        <v>692</v>
      </c>
      <c r="R11" s="9" t="s">
        <v>102</v>
      </c>
      <c r="S11" t="s">
        <v>183</v>
      </c>
    </row>
    <row r="12" spans="1:21" x14ac:dyDescent="0.25">
      <c r="A12" s="11" t="s">
        <v>197</v>
      </c>
      <c r="B12" s="13">
        <v>32</v>
      </c>
      <c r="C12" s="13">
        <v>124</v>
      </c>
      <c r="D12" s="13">
        <v>229</v>
      </c>
      <c r="E12" s="13">
        <v>170</v>
      </c>
      <c r="F12" s="13">
        <v>188</v>
      </c>
      <c r="G12" s="13">
        <v>177</v>
      </c>
      <c r="H12" s="13">
        <v>184</v>
      </c>
      <c r="I12" s="13">
        <v>141</v>
      </c>
      <c r="J12" s="13">
        <v>86</v>
      </c>
      <c r="K12" s="13">
        <v>50</v>
      </c>
      <c r="L12" s="13">
        <v>1381</v>
      </c>
    </row>
    <row r="13" spans="1:21" x14ac:dyDescent="0.25">
      <c r="A13" s="12" t="s">
        <v>106</v>
      </c>
      <c r="B13" s="13">
        <v>26</v>
      </c>
      <c r="C13" s="13">
        <v>73</v>
      </c>
      <c r="D13" s="13">
        <v>136</v>
      </c>
      <c r="E13" s="13">
        <v>107</v>
      </c>
      <c r="F13" s="13">
        <v>112</v>
      </c>
      <c r="G13" s="13">
        <v>113</v>
      </c>
      <c r="H13" s="13">
        <v>101</v>
      </c>
      <c r="I13" s="13">
        <v>91</v>
      </c>
      <c r="J13" s="13">
        <v>52</v>
      </c>
      <c r="K13" s="13">
        <v>29</v>
      </c>
      <c r="L13" s="13">
        <v>840</v>
      </c>
      <c r="R13" s="9" t="s">
        <v>204</v>
      </c>
      <c r="S13" s="9" t="s">
        <v>196</v>
      </c>
    </row>
    <row r="14" spans="1:21" x14ac:dyDescent="0.25">
      <c r="A14" s="12" t="s">
        <v>198</v>
      </c>
      <c r="B14" s="13">
        <v>6</v>
      </c>
      <c r="C14" s="13">
        <v>51</v>
      </c>
      <c r="D14" s="13">
        <v>93</v>
      </c>
      <c r="E14" s="13">
        <v>63</v>
      </c>
      <c r="F14" s="13">
        <v>76</v>
      </c>
      <c r="G14" s="13">
        <v>64</v>
      </c>
      <c r="H14" s="13">
        <v>83</v>
      </c>
      <c r="I14" s="13">
        <v>50</v>
      </c>
      <c r="J14" s="13">
        <v>34</v>
      </c>
      <c r="K14" s="13">
        <v>21</v>
      </c>
      <c r="L14" s="13">
        <v>541</v>
      </c>
      <c r="R14" s="9" t="s">
        <v>194</v>
      </c>
      <c r="S14">
        <v>2019</v>
      </c>
      <c r="T14">
        <v>2020</v>
      </c>
      <c r="U14" t="s">
        <v>195</v>
      </c>
    </row>
    <row r="15" spans="1:21" x14ac:dyDescent="0.25">
      <c r="A15" s="10">
        <v>2019</v>
      </c>
      <c r="B15" s="13">
        <v>443</v>
      </c>
      <c r="C15" s="13">
        <v>2530</v>
      </c>
      <c r="D15" s="13">
        <v>2194</v>
      </c>
      <c r="E15" s="13">
        <v>1968</v>
      </c>
      <c r="F15" s="13">
        <v>1734</v>
      </c>
      <c r="G15" s="13">
        <v>1766</v>
      </c>
      <c r="H15" s="13">
        <v>1459</v>
      </c>
      <c r="I15" s="13">
        <v>1089</v>
      </c>
      <c r="J15" s="13">
        <v>681</v>
      </c>
      <c r="K15" s="13">
        <v>206</v>
      </c>
      <c r="L15" s="13">
        <v>14070</v>
      </c>
      <c r="R15" s="10" t="s">
        <v>107</v>
      </c>
      <c r="S15" s="13">
        <v>4076</v>
      </c>
      <c r="T15" s="13">
        <v>3200</v>
      </c>
      <c r="U15" s="13">
        <v>7276</v>
      </c>
    </row>
    <row r="16" spans="1:21" x14ac:dyDescent="0.25">
      <c r="A16" s="11" t="s">
        <v>107</v>
      </c>
      <c r="B16" s="13">
        <v>130</v>
      </c>
      <c r="C16" s="13">
        <v>681</v>
      </c>
      <c r="D16" s="13">
        <v>666</v>
      </c>
      <c r="E16" s="13">
        <v>574</v>
      </c>
      <c r="F16" s="13">
        <v>519</v>
      </c>
      <c r="G16" s="13">
        <v>525</v>
      </c>
      <c r="H16" s="13">
        <v>434</v>
      </c>
      <c r="I16" s="13">
        <v>313</v>
      </c>
      <c r="J16" s="13">
        <v>181</v>
      </c>
      <c r="K16" s="13">
        <v>53</v>
      </c>
      <c r="L16" s="13">
        <v>4076</v>
      </c>
      <c r="R16" s="10" t="s">
        <v>179</v>
      </c>
      <c r="S16" s="13">
        <v>4410</v>
      </c>
      <c r="T16" s="13">
        <v>1384</v>
      </c>
      <c r="U16" s="13">
        <v>5794</v>
      </c>
    </row>
    <row r="17" spans="1:21" x14ac:dyDescent="0.25">
      <c r="A17" s="12" t="s">
        <v>106</v>
      </c>
      <c r="B17" s="13">
        <v>85</v>
      </c>
      <c r="C17" s="13">
        <v>336</v>
      </c>
      <c r="D17" s="13">
        <v>331</v>
      </c>
      <c r="E17" s="13">
        <v>313</v>
      </c>
      <c r="F17" s="13">
        <v>290</v>
      </c>
      <c r="G17" s="13">
        <v>250</v>
      </c>
      <c r="H17" s="13">
        <v>229</v>
      </c>
      <c r="I17" s="13">
        <v>162</v>
      </c>
      <c r="J17" s="13">
        <v>128</v>
      </c>
      <c r="K17" s="13">
        <v>30</v>
      </c>
      <c r="L17" s="13">
        <v>2154</v>
      </c>
      <c r="R17" s="10" t="s">
        <v>197</v>
      </c>
      <c r="S17" s="13">
        <v>5584</v>
      </c>
      <c r="T17" s="13">
        <v>1381</v>
      </c>
      <c r="U17" s="13">
        <v>6965</v>
      </c>
    </row>
    <row r="18" spans="1:21" x14ac:dyDescent="0.25">
      <c r="A18" s="12" t="s">
        <v>198</v>
      </c>
      <c r="B18" s="13">
        <v>45</v>
      </c>
      <c r="C18" s="13">
        <v>345</v>
      </c>
      <c r="D18" s="13">
        <v>335</v>
      </c>
      <c r="E18" s="13">
        <v>261</v>
      </c>
      <c r="F18" s="13">
        <v>229</v>
      </c>
      <c r="G18" s="13">
        <v>275</v>
      </c>
      <c r="H18" s="13">
        <v>205</v>
      </c>
      <c r="I18" s="13">
        <v>151</v>
      </c>
      <c r="J18" s="13">
        <v>53</v>
      </c>
      <c r="K18" s="13">
        <v>23</v>
      </c>
      <c r="L18" s="13">
        <v>1922</v>
      </c>
      <c r="R18" s="10" t="s">
        <v>195</v>
      </c>
      <c r="S18" s="13">
        <v>14070</v>
      </c>
      <c r="T18" s="13">
        <v>5965</v>
      </c>
      <c r="U18" s="13">
        <v>20035</v>
      </c>
    </row>
    <row r="19" spans="1:21" x14ac:dyDescent="0.25">
      <c r="A19" s="11" t="s">
        <v>179</v>
      </c>
      <c r="B19" s="13">
        <v>125</v>
      </c>
      <c r="C19" s="13">
        <v>798</v>
      </c>
      <c r="D19" s="13">
        <v>688</v>
      </c>
      <c r="E19" s="13">
        <v>640</v>
      </c>
      <c r="F19" s="13">
        <v>548</v>
      </c>
      <c r="G19" s="13">
        <v>533</v>
      </c>
      <c r="H19" s="13">
        <v>448</v>
      </c>
      <c r="I19" s="13">
        <v>341</v>
      </c>
      <c r="J19" s="13">
        <v>223</v>
      </c>
      <c r="K19" s="13">
        <v>66</v>
      </c>
      <c r="L19" s="13">
        <v>4410</v>
      </c>
    </row>
    <row r="20" spans="1:21" x14ac:dyDescent="0.25">
      <c r="A20" s="12" t="s">
        <v>106</v>
      </c>
      <c r="B20" s="13">
        <v>78</v>
      </c>
      <c r="C20" s="13">
        <v>376</v>
      </c>
      <c r="D20" s="13">
        <v>329</v>
      </c>
      <c r="E20" s="13">
        <v>308</v>
      </c>
      <c r="F20" s="13">
        <v>291</v>
      </c>
      <c r="G20" s="13">
        <v>278</v>
      </c>
      <c r="H20" s="13">
        <v>248</v>
      </c>
      <c r="I20" s="13">
        <v>176</v>
      </c>
      <c r="J20" s="13">
        <v>155</v>
      </c>
      <c r="K20" s="13">
        <v>41</v>
      </c>
      <c r="L20" s="13">
        <v>2280</v>
      </c>
    </row>
    <row r="21" spans="1:21" x14ac:dyDescent="0.25">
      <c r="A21" s="12" t="s">
        <v>198</v>
      </c>
      <c r="B21" s="13">
        <v>47</v>
      </c>
      <c r="C21" s="13">
        <v>422</v>
      </c>
      <c r="D21" s="13">
        <v>359</v>
      </c>
      <c r="E21" s="13">
        <v>332</v>
      </c>
      <c r="F21" s="13">
        <v>257</v>
      </c>
      <c r="G21" s="13">
        <v>255</v>
      </c>
      <c r="H21" s="13">
        <v>200</v>
      </c>
      <c r="I21" s="13">
        <v>165</v>
      </c>
      <c r="J21" s="13">
        <v>68</v>
      </c>
      <c r="K21" s="13">
        <v>25</v>
      </c>
      <c r="L21" s="13">
        <v>2130</v>
      </c>
    </row>
    <row r="22" spans="1:21" x14ac:dyDescent="0.25">
      <c r="A22" s="11" t="s">
        <v>197</v>
      </c>
      <c r="B22" s="13">
        <v>188</v>
      </c>
      <c r="C22" s="13">
        <v>1051</v>
      </c>
      <c r="D22" s="13">
        <v>840</v>
      </c>
      <c r="E22" s="13">
        <v>754</v>
      </c>
      <c r="F22" s="13">
        <v>667</v>
      </c>
      <c r="G22" s="13">
        <v>708</v>
      </c>
      <c r="H22" s="13">
        <v>577</v>
      </c>
      <c r="I22" s="13">
        <v>435</v>
      </c>
      <c r="J22" s="13">
        <v>277</v>
      </c>
      <c r="K22" s="13">
        <v>87</v>
      </c>
      <c r="L22" s="13">
        <v>5584</v>
      </c>
    </row>
    <row r="23" spans="1:21" x14ac:dyDescent="0.25">
      <c r="A23" s="12" t="s">
        <v>106</v>
      </c>
      <c r="B23" s="13">
        <v>115</v>
      </c>
      <c r="C23" s="13">
        <v>553</v>
      </c>
      <c r="D23" s="13">
        <v>384</v>
      </c>
      <c r="E23" s="13">
        <v>386</v>
      </c>
      <c r="F23" s="13">
        <v>319</v>
      </c>
      <c r="G23" s="13">
        <v>361</v>
      </c>
      <c r="H23" s="13">
        <v>281</v>
      </c>
      <c r="I23" s="13">
        <v>253</v>
      </c>
      <c r="J23" s="13">
        <v>194</v>
      </c>
      <c r="K23" s="13">
        <v>49</v>
      </c>
      <c r="L23" s="13">
        <v>2895</v>
      </c>
    </row>
    <row r="24" spans="1:21" x14ac:dyDescent="0.25">
      <c r="A24" s="12" t="s">
        <v>198</v>
      </c>
      <c r="B24" s="13">
        <v>73</v>
      </c>
      <c r="C24" s="13">
        <v>498</v>
      </c>
      <c r="D24" s="13">
        <v>456</v>
      </c>
      <c r="E24" s="13">
        <v>368</v>
      </c>
      <c r="F24" s="13">
        <v>348</v>
      </c>
      <c r="G24" s="13">
        <v>347</v>
      </c>
      <c r="H24" s="13">
        <v>296</v>
      </c>
      <c r="I24" s="13">
        <v>182</v>
      </c>
      <c r="J24" s="13">
        <v>83</v>
      </c>
      <c r="K24" s="13">
        <v>38</v>
      </c>
      <c r="L24" s="13">
        <v>2689</v>
      </c>
    </row>
    <row r="25" spans="1:21" x14ac:dyDescent="0.25">
      <c r="A25" s="10" t="s">
        <v>195</v>
      </c>
      <c r="B25" s="13">
        <v>557</v>
      </c>
      <c r="C25" s="13">
        <v>3341</v>
      </c>
      <c r="D25" s="13">
        <v>3209</v>
      </c>
      <c r="E25" s="13">
        <v>2763</v>
      </c>
      <c r="F25" s="13">
        <v>2484</v>
      </c>
      <c r="G25" s="13">
        <v>2557</v>
      </c>
      <c r="H25" s="13">
        <v>2150</v>
      </c>
      <c r="I25" s="13">
        <v>1617</v>
      </c>
      <c r="J25" s="13">
        <v>997</v>
      </c>
      <c r="K25" s="13">
        <v>360</v>
      </c>
      <c r="L25" s="13">
        <v>20035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19740-1AF6-4760-99FF-EC67DF920ECF}">
  <sheetPr>
    <tabColor rgb="FFFFFF00"/>
  </sheetPr>
  <dimension ref="G5:J21"/>
  <sheetViews>
    <sheetView showGridLines="0" workbookViewId="0">
      <selection activeCell="H33" sqref="H33"/>
    </sheetView>
  </sheetViews>
  <sheetFormatPr baseColWidth="10" defaultColWidth="11.42578125" defaultRowHeight="15" x14ac:dyDescent="0.25"/>
  <cols>
    <col min="2" max="2" width="7.85546875" customWidth="1"/>
    <col min="4" max="4" width="9" customWidth="1"/>
    <col min="6" max="6" width="12" customWidth="1"/>
    <col min="7" max="7" width="6.85546875" customWidth="1"/>
    <col min="8" max="8" width="91.28515625" bestFit="1" customWidth="1"/>
    <col min="9" max="10" width="5" bestFit="1" customWidth="1"/>
    <col min="11" max="11" width="12.5703125" bestFit="1" customWidth="1"/>
    <col min="12" max="12" width="7.7109375" bestFit="1" customWidth="1"/>
    <col min="13" max="13" width="0.5703125" customWidth="1"/>
    <col min="14" max="14" width="7.7109375" bestFit="1" customWidth="1"/>
  </cols>
  <sheetData>
    <row r="5" spans="7:10" ht="33.75" customHeight="1" x14ac:dyDescent="0.25"/>
    <row r="6" spans="7:10" ht="14.25" hidden="1" customHeight="1" x14ac:dyDescent="0.25">
      <c r="G6" s="9" t="s">
        <v>103</v>
      </c>
      <c r="H6" t="s">
        <v>183</v>
      </c>
    </row>
    <row r="7" spans="7:10" ht="28.5" customHeight="1" x14ac:dyDescent="0.25"/>
    <row r="8" spans="7:10" x14ac:dyDescent="0.25">
      <c r="G8" s="9" t="s">
        <v>204</v>
      </c>
    </row>
    <row r="9" spans="7:10" x14ac:dyDescent="0.25">
      <c r="I9">
        <v>2019</v>
      </c>
      <c r="J9">
        <v>2020</v>
      </c>
    </row>
    <row r="10" spans="7:10" x14ac:dyDescent="0.25">
      <c r="G10">
        <v>85</v>
      </c>
      <c r="H10" t="s">
        <v>76</v>
      </c>
      <c r="I10" s="13">
        <v>356</v>
      </c>
      <c r="J10" s="13">
        <v>136</v>
      </c>
    </row>
    <row r="11" spans="7:10" x14ac:dyDescent="0.25">
      <c r="G11">
        <v>46</v>
      </c>
      <c r="H11" t="s">
        <v>43</v>
      </c>
      <c r="I11" s="13">
        <v>367</v>
      </c>
      <c r="J11" s="13">
        <v>126</v>
      </c>
    </row>
    <row r="12" spans="7:10" x14ac:dyDescent="0.25">
      <c r="G12">
        <v>93</v>
      </c>
      <c r="H12" t="s">
        <v>83</v>
      </c>
      <c r="I12" s="13">
        <v>394</v>
      </c>
      <c r="J12" s="13">
        <v>101</v>
      </c>
    </row>
    <row r="13" spans="7:10" x14ac:dyDescent="0.25">
      <c r="G13">
        <v>10</v>
      </c>
      <c r="H13" t="s">
        <v>10</v>
      </c>
      <c r="I13" s="13">
        <v>318</v>
      </c>
      <c r="J13" s="13">
        <v>261</v>
      </c>
    </row>
    <row r="14" spans="7:10" x14ac:dyDescent="0.25">
      <c r="G14">
        <v>41</v>
      </c>
      <c r="H14" t="s">
        <v>39</v>
      </c>
      <c r="I14" s="13">
        <v>432</v>
      </c>
      <c r="J14" s="13">
        <v>259</v>
      </c>
    </row>
    <row r="15" spans="7:10" x14ac:dyDescent="0.25">
      <c r="G15">
        <v>53</v>
      </c>
      <c r="H15" t="s">
        <v>49</v>
      </c>
      <c r="I15" s="13">
        <v>560</v>
      </c>
      <c r="J15" s="13">
        <v>258</v>
      </c>
    </row>
    <row r="16" spans="7:10" x14ac:dyDescent="0.25">
      <c r="G16">
        <v>47</v>
      </c>
      <c r="H16" t="s">
        <v>44</v>
      </c>
      <c r="I16" s="13">
        <v>641</v>
      </c>
      <c r="J16" s="13">
        <v>289</v>
      </c>
    </row>
    <row r="17" spans="7:10" x14ac:dyDescent="0.25">
      <c r="G17">
        <v>81</v>
      </c>
      <c r="H17" t="s">
        <v>73</v>
      </c>
      <c r="I17" s="13">
        <v>530</v>
      </c>
      <c r="J17" s="13">
        <v>515</v>
      </c>
    </row>
    <row r="18" spans="7:10" x14ac:dyDescent="0.25">
      <c r="G18">
        <v>11</v>
      </c>
      <c r="H18" t="s">
        <v>11</v>
      </c>
      <c r="I18" s="13">
        <v>793</v>
      </c>
      <c r="J18" s="13">
        <v>521</v>
      </c>
    </row>
    <row r="19" spans="7:10" x14ac:dyDescent="0.25">
      <c r="G19">
        <v>82</v>
      </c>
      <c r="H19" t="s">
        <v>74</v>
      </c>
      <c r="I19" s="13">
        <v>1025</v>
      </c>
      <c r="J19" s="13">
        <v>417</v>
      </c>
    </row>
    <row r="20" spans="7:10" x14ac:dyDescent="0.25">
      <c r="G20">
        <v>55</v>
      </c>
      <c r="H20" t="s">
        <v>50</v>
      </c>
      <c r="I20" s="13">
        <v>1443</v>
      </c>
      <c r="J20" s="13">
        <v>301</v>
      </c>
    </row>
    <row r="21" spans="7:10" x14ac:dyDescent="0.25">
      <c r="G21">
        <v>56</v>
      </c>
      <c r="H21" t="s">
        <v>51</v>
      </c>
      <c r="I21" s="13">
        <v>3412</v>
      </c>
      <c r="J21" s="13">
        <v>597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89"/>
  <sheetViews>
    <sheetView topLeftCell="A73" workbookViewId="0">
      <selection activeCell="A2" sqref="A2:O86"/>
    </sheetView>
  </sheetViews>
  <sheetFormatPr baseColWidth="10" defaultColWidth="11.42578125" defaultRowHeight="15" x14ac:dyDescent="0.25"/>
  <cols>
    <col min="1" max="1" width="5" bestFit="1" customWidth="1"/>
    <col min="2" max="2" width="81.140625" customWidth="1"/>
    <col min="3" max="11" width="8" bestFit="1" customWidth="1"/>
    <col min="12" max="12" width="6.28515625" bestFit="1" customWidth="1"/>
    <col min="13" max="13" width="7.85546875" bestFit="1" customWidth="1"/>
    <col min="14" max="14" width="7.5703125" bestFit="1" customWidth="1"/>
    <col min="15" max="15" width="7.42578125" bestFit="1" customWidth="1"/>
    <col min="16" max="16" width="12.140625" bestFit="1" customWidth="1"/>
    <col min="17" max="17" width="81.140625" customWidth="1"/>
    <col min="18" max="26" width="8" bestFit="1" customWidth="1"/>
    <col min="27" max="27" width="6.28515625" bestFit="1" customWidth="1"/>
    <col min="28" max="28" width="7.85546875" bestFit="1" customWidth="1"/>
    <col min="29" max="29" width="7.140625" bestFit="1" customWidth="1"/>
    <col min="30" max="30" width="7.42578125" bestFit="1" customWidth="1"/>
  </cols>
  <sheetData>
    <row r="1" spans="1:16" x14ac:dyDescent="0.25">
      <c r="A1" s="8" t="s">
        <v>91</v>
      </c>
      <c r="B1" s="8" t="s">
        <v>181</v>
      </c>
      <c r="C1" s="8" t="s">
        <v>92</v>
      </c>
      <c r="D1" s="8" t="s">
        <v>93</v>
      </c>
      <c r="E1" s="8" t="s">
        <v>94</v>
      </c>
      <c r="F1" s="8" t="s">
        <v>95</v>
      </c>
      <c r="G1" s="8" t="s">
        <v>96</v>
      </c>
      <c r="H1" s="8" t="s">
        <v>97</v>
      </c>
      <c r="I1" s="8" t="s">
        <v>98</v>
      </c>
      <c r="J1" s="8" t="s">
        <v>99</v>
      </c>
      <c r="K1" s="8" t="s">
        <v>100</v>
      </c>
      <c r="L1" s="8" t="s">
        <v>101</v>
      </c>
      <c r="M1" s="8" t="s">
        <v>102</v>
      </c>
      <c r="N1" s="8" t="s">
        <v>103</v>
      </c>
      <c r="O1" s="7" t="s">
        <v>104</v>
      </c>
      <c r="P1" s="7" t="s">
        <v>200</v>
      </c>
    </row>
    <row r="2" spans="1:16" x14ac:dyDescent="0.25">
      <c r="A2" s="8">
        <v>1</v>
      </c>
      <c r="B2" s="8" t="s">
        <v>2</v>
      </c>
      <c r="C2" s="8"/>
      <c r="D2" s="8">
        <v>3</v>
      </c>
      <c r="E2" s="8"/>
      <c r="F2" s="8">
        <v>2</v>
      </c>
      <c r="G2" s="8">
        <v>3</v>
      </c>
      <c r="H2" s="8">
        <v>5</v>
      </c>
      <c r="I2" s="8">
        <v>4</v>
      </c>
      <c r="J2" s="8">
        <v>5</v>
      </c>
      <c r="K2" s="8">
        <v>1</v>
      </c>
      <c r="L2" s="8">
        <v>2</v>
      </c>
      <c r="M2" s="8" t="s">
        <v>106</v>
      </c>
      <c r="N2" s="8" t="s">
        <v>107</v>
      </c>
      <c r="O2" s="8">
        <v>2019</v>
      </c>
      <c r="P2" s="8"/>
    </row>
    <row r="3" spans="1:16" x14ac:dyDescent="0.25">
      <c r="A3" s="8">
        <v>2</v>
      </c>
      <c r="B3" s="8" t="s">
        <v>3</v>
      </c>
      <c r="C3" s="8"/>
      <c r="D3" s="8">
        <v>1</v>
      </c>
      <c r="E3" s="8"/>
      <c r="F3" s="8">
        <v>1</v>
      </c>
      <c r="G3" s="8">
        <v>1</v>
      </c>
      <c r="H3" s="8">
        <v>1</v>
      </c>
      <c r="I3" s="8"/>
      <c r="J3" s="8"/>
      <c r="K3" s="8"/>
      <c r="L3" s="8"/>
      <c r="M3" s="8" t="s">
        <v>106</v>
      </c>
      <c r="N3" s="8" t="s">
        <v>107</v>
      </c>
      <c r="O3" s="8">
        <v>2019</v>
      </c>
      <c r="P3" s="8"/>
    </row>
    <row r="4" spans="1:16" x14ac:dyDescent="0.25">
      <c r="A4" s="8">
        <v>8</v>
      </c>
      <c r="B4" s="8" t="s">
        <v>8</v>
      </c>
      <c r="C4" s="8"/>
      <c r="D4" s="8"/>
      <c r="E4" s="8"/>
      <c r="F4" s="8"/>
      <c r="G4" s="8"/>
      <c r="H4" s="8"/>
      <c r="I4" s="8">
        <v>1</v>
      </c>
      <c r="J4" s="8"/>
      <c r="K4" s="8"/>
      <c r="L4" s="8"/>
      <c r="M4" s="8" t="s">
        <v>106</v>
      </c>
      <c r="N4" s="8" t="s">
        <v>107</v>
      </c>
      <c r="O4" s="8">
        <v>2019</v>
      </c>
      <c r="P4" s="8"/>
    </row>
    <row r="5" spans="1:16" x14ac:dyDescent="0.25">
      <c r="A5" s="8">
        <v>10</v>
      </c>
      <c r="B5" s="8" t="s">
        <v>10</v>
      </c>
      <c r="C5" s="8">
        <v>4</v>
      </c>
      <c r="D5" s="8">
        <v>14</v>
      </c>
      <c r="E5" s="8">
        <v>10</v>
      </c>
      <c r="F5" s="8">
        <v>13</v>
      </c>
      <c r="G5" s="8">
        <v>8</v>
      </c>
      <c r="H5" s="8">
        <v>10</v>
      </c>
      <c r="I5" s="8">
        <v>7</v>
      </c>
      <c r="J5" s="8">
        <v>7</v>
      </c>
      <c r="K5" s="8">
        <v>3</v>
      </c>
      <c r="L5" s="8">
        <v>1</v>
      </c>
      <c r="M5" s="8" t="s">
        <v>106</v>
      </c>
      <c r="N5" s="8" t="s">
        <v>107</v>
      </c>
      <c r="O5" s="8">
        <v>2019</v>
      </c>
      <c r="P5" s="8"/>
    </row>
    <row r="6" spans="1:16" x14ac:dyDescent="0.25">
      <c r="A6" s="8">
        <v>11</v>
      </c>
      <c r="B6" s="8" t="s">
        <v>11</v>
      </c>
      <c r="C6" s="8"/>
      <c r="D6" s="8">
        <v>10</v>
      </c>
      <c r="E6" s="8">
        <v>24</v>
      </c>
      <c r="F6" s="8">
        <v>31</v>
      </c>
      <c r="G6" s="8">
        <v>16</v>
      </c>
      <c r="H6" s="8">
        <v>30</v>
      </c>
      <c r="I6" s="8">
        <v>27</v>
      </c>
      <c r="J6" s="8">
        <v>19</v>
      </c>
      <c r="K6" s="8">
        <v>20</v>
      </c>
      <c r="L6" s="8">
        <v>2</v>
      </c>
      <c r="M6" s="8" t="s">
        <v>106</v>
      </c>
      <c r="N6" s="8" t="s">
        <v>107</v>
      </c>
      <c r="O6" s="8">
        <v>2019</v>
      </c>
      <c r="P6" s="8"/>
    </row>
    <row r="7" spans="1:16" x14ac:dyDescent="0.25">
      <c r="A7" s="8">
        <v>14</v>
      </c>
      <c r="B7" s="8" t="s">
        <v>14</v>
      </c>
      <c r="C7" s="8"/>
      <c r="D7" s="8"/>
      <c r="E7" s="8"/>
      <c r="F7" s="8"/>
      <c r="G7" s="8"/>
      <c r="H7" s="8"/>
      <c r="I7" s="8"/>
      <c r="J7" s="8"/>
      <c r="K7" s="8">
        <v>1</v>
      </c>
      <c r="L7" s="8"/>
      <c r="M7" s="8" t="s">
        <v>106</v>
      </c>
      <c r="N7" s="8" t="s">
        <v>107</v>
      </c>
      <c r="O7" s="8">
        <v>2019</v>
      </c>
      <c r="P7" s="8"/>
    </row>
    <row r="8" spans="1:16" x14ac:dyDescent="0.25">
      <c r="A8" s="8">
        <v>16</v>
      </c>
      <c r="B8" s="8" t="s">
        <v>16</v>
      </c>
      <c r="C8" s="8"/>
      <c r="D8" s="8"/>
      <c r="E8" s="8"/>
      <c r="F8" s="8"/>
      <c r="G8" s="8"/>
      <c r="H8" s="8"/>
      <c r="I8" s="8">
        <v>1</v>
      </c>
      <c r="J8" s="8"/>
      <c r="K8" s="8"/>
      <c r="L8" s="8"/>
      <c r="M8" s="8" t="s">
        <v>106</v>
      </c>
      <c r="N8" s="8" t="s">
        <v>107</v>
      </c>
      <c r="O8" s="8">
        <v>2019</v>
      </c>
      <c r="P8" s="8"/>
    </row>
    <row r="9" spans="1:16" x14ac:dyDescent="0.25">
      <c r="A9" s="8">
        <v>20</v>
      </c>
      <c r="B9" s="8" t="s">
        <v>20</v>
      </c>
      <c r="C9" s="8"/>
      <c r="D9" s="8"/>
      <c r="E9" s="8">
        <v>1</v>
      </c>
      <c r="F9" s="8"/>
      <c r="G9" s="8"/>
      <c r="H9" s="8"/>
      <c r="I9" s="8"/>
      <c r="J9" s="8"/>
      <c r="K9" s="8"/>
      <c r="L9" s="8"/>
      <c r="M9" s="8" t="s">
        <v>106</v>
      </c>
      <c r="N9" s="8" t="s">
        <v>107</v>
      </c>
      <c r="O9" s="8">
        <v>2019</v>
      </c>
      <c r="P9" s="8"/>
    </row>
    <row r="10" spans="1:16" x14ac:dyDescent="0.25">
      <c r="A10" s="8">
        <v>21</v>
      </c>
      <c r="B10" s="8" t="s">
        <v>21</v>
      </c>
      <c r="C10" s="8"/>
      <c r="D10" s="8"/>
      <c r="E10" s="8">
        <v>6</v>
      </c>
      <c r="F10" s="8">
        <v>6</v>
      </c>
      <c r="G10" s="8">
        <v>2</v>
      </c>
      <c r="H10" s="8">
        <v>4</v>
      </c>
      <c r="I10" s="8"/>
      <c r="J10" s="8"/>
      <c r="K10" s="8"/>
      <c r="L10" s="8">
        <v>1</v>
      </c>
      <c r="M10" s="8" t="s">
        <v>106</v>
      </c>
      <c r="N10" s="8" t="s">
        <v>107</v>
      </c>
      <c r="O10" s="8">
        <v>2019</v>
      </c>
      <c r="P10" s="8"/>
    </row>
    <row r="11" spans="1:16" x14ac:dyDescent="0.25">
      <c r="A11" s="8">
        <v>22</v>
      </c>
      <c r="B11" s="8" t="s">
        <v>22</v>
      </c>
      <c r="C11" s="8">
        <v>2</v>
      </c>
      <c r="D11" s="8"/>
      <c r="E11" s="8"/>
      <c r="F11" s="8"/>
      <c r="G11" s="8"/>
      <c r="H11" s="8"/>
      <c r="I11" s="8"/>
      <c r="J11" s="8"/>
      <c r="K11" s="8"/>
      <c r="L11" s="8"/>
      <c r="M11" s="8" t="s">
        <v>106</v>
      </c>
      <c r="N11" s="8" t="s">
        <v>107</v>
      </c>
      <c r="O11" s="8">
        <v>2019</v>
      </c>
      <c r="P11" s="8"/>
    </row>
    <row r="12" spans="1:16" x14ac:dyDescent="0.25">
      <c r="A12" s="8">
        <v>23</v>
      </c>
      <c r="B12" s="8" t="s">
        <v>23</v>
      </c>
      <c r="C12" s="8"/>
      <c r="D12" s="8"/>
      <c r="E12" s="8"/>
      <c r="F12" s="8"/>
      <c r="G12" s="8"/>
      <c r="H12" s="8"/>
      <c r="I12" s="8"/>
      <c r="J12" s="8"/>
      <c r="K12" s="8">
        <v>1</v>
      </c>
      <c r="L12" s="8"/>
      <c r="M12" s="8" t="s">
        <v>106</v>
      </c>
      <c r="N12" s="8" t="s">
        <v>107</v>
      </c>
      <c r="O12" s="8">
        <v>2019</v>
      </c>
      <c r="P12" s="8"/>
    </row>
    <row r="13" spans="1:16" x14ac:dyDescent="0.25">
      <c r="A13" s="8">
        <v>24</v>
      </c>
      <c r="B13" s="8" t="s">
        <v>24</v>
      </c>
      <c r="C13" s="8">
        <v>4</v>
      </c>
      <c r="D13" s="8">
        <v>11</v>
      </c>
      <c r="E13" s="8">
        <v>7</v>
      </c>
      <c r="F13" s="8">
        <v>5</v>
      </c>
      <c r="G13" s="8"/>
      <c r="H13" s="8"/>
      <c r="I13" s="8"/>
      <c r="J13" s="8"/>
      <c r="K13" s="8"/>
      <c r="L13" s="8"/>
      <c r="M13" s="8" t="s">
        <v>106</v>
      </c>
      <c r="N13" s="8" t="s">
        <v>107</v>
      </c>
      <c r="O13" s="8">
        <v>2019</v>
      </c>
      <c r="P13" s="8"/>
    </row>
    <row r="14" spans="1:16" x14ac:dyDescent="0.25">
      <c r="A14" s="8">
        <v>25</v>
      </c>
      <c r="B14" s="8" t="s">
        <v>25</v>
      </c>
      <c r="C14" s="8">
        <v>1</v>
      </c>
      <c r="D14" s="8">
        <v>1</v>
      </c>
      <c r="E14" s="8">
        <v>2</v>
      </c>
      <c r="F14" s="8">
        <v>2</v>
      </c>
      <c r="G14" s="8">
        <v>4</v>
      </c>
      <c r="H14" s="8"/>
      <c r="I14" s="8"/>
      <c r="J14" s="8">
        <v>1</v>
      </c>
      <c r="K14" s="8">
        <v>1</v>
      </c>
      <c r="L14" s="8"/>
      <c r="M14" s="8" t="s">
        <v>106</v>
      </c>
      <c r="N14" s="8" t="s">
        <v>107</v>
      </c>
      <c r="O14" s="8">
        <v>2019</v>
      </c>
      <c r="P14" s="8"/>
    </row>
    <row r="15" spans="1:16" x14ac:dyDescent="0.25">
      <c r="A15" s="8">
        <v>26</v>
      </c>
      <c r="B15" s="8" t="s">
        <v>26</v>
      </c>
      <c r="C15" s="8">
        <v>2</v>
      </c>
      <c r="D15" s="8"/>
      <c r="E15" s="8"/>
      <c r="F15" s="8">
        <v>1</v>
      </c>
      <c r="G15" s="8">
        <v>3</v>
      </c>
      <c r="H15" s="8">
        <v>1</v>
      </c>
      <c r="I15" s="8"/>
      <c r="J15" s="8">
        <v>3</v>
      </c>
      <c r="K15" s="8"/>
      <c r="L15" s="8"/>
      <c r="M15" s="8" t="s">
        <v>106</v>
      </c>
      <c r="N15" s="8" t="s">
        <v>107</v>
      </c>
      <c r="O15" s="8">
        <v>2019</v>
      </c>
      <c r="P15" s="8"/>
    </row>
    <row r="16" spans="1:16" x14ac:dyDescent="0.25">
      <c r="A16" s="8">
        <v>28</v>
      </c>
      <c r="B16" s="8" t="s">
        <v>28</v>
      </c>
      <c r="C16" s="8"/>
      <c r="D16" s="8">
        <v>1</v>
      </c>
      <c r="E16" s="8">
        <v>2</v>
      </c>
      <c r="F16" s="8">
        <v>2</v>
      </c>
      <c r="G16" s="8"/>
      <c r="H16" s="8">
        <v>2</v>
      </c>
      <c r="I16" s="8"/>
      <c r="J16" s="8"/>
      <c r="K16" s="8"/>
      <c r="L16" s="8"/>
      <c r="M16" s="8" t="s">
        <v>106</v>
      </c>
      <c r="N16" s="8" t="s">
        <v>107</v>
      </c>
      <c r="O16" s="8">
        <v>2019</v>
      </c>
      <c r="P16" s="8"/>
    </row>
    <row r="17" spans="1:16" x14ac:dyDescent="0.25">
      <c r="A17" s="8">
        <v>30</v>
      </c>
      <c r="B17" s="8" t="s">
        <v>30</v>
      </c>
      <c r="C17" s="8"/>
      <c r="D17" s="8">
        <v>1</v>
      </c>
      <c r="E17" s="8">
        <v>1</v>
      </c>
      <c r="F17" s="8">
        <v>1</v>
      </c>
      <c r="G17" s="8">
        <v>2</v>
      </c>
      <c r="H17" s="8">
        <v>1</v>
      </c>
      <c r="I17" s="8">
        <v>1</v>
      </c>
      <c r="J17" s="8"/>
      <c r="K17" s="8">
        <v>1</v>
      </c>
      <c r="L17" s="8"/>
      <c r="M17" s="8" t="s">
        <v>106</v>
      </c>
      <c r="N17" s="8" t="s">
        <v>107</v>
      </c>
      <c r="O17" s="8">
        <v>2019</v>
      </c>
      <c r="P17" s="8"/>
    </row>
    <row r="18" spans="1:16" x14ac:dyDescent="0.25">
      <c r="A18" s="8">
        <v>31</v>
      </c>
      <c r="B18" s="8" t="s">
        <v>31</v>
      </c>
      <c r="C18" s="8"/>
      <c r="D18" s="8"/>
      <c r="E18" s="8"/>
      <c r="F18" s="8"/>
      <c r="G18" s="8"/>
      <c r="H18" s="8">
        <v>1</v>
      </c>
      <c r="I18" s="8"/>
      <c r="J18" s="8"/>
      <c r="K18" s="8"/>
      <c r="L18" s="8"/>
      <c r="M18" s="8" t="s">
        <v>106</v>
      </c>
      <c r="N18" s="8" t="s">
        <v>107</v>
      </c>
      <c r="O18" s="8">
        <v>2019</v>
      </c>
      <c r="P18" s="8"/>
    </row>
    <row r="19" spans="1:16" x14ac:dyDescent="0.25">
      <c r="A19" s="8">
        <v>32</v>
      </c>
      <c r="B19" s="8" t="s">
        <v>32</v>
      </c>
      <c r="C19" s="8"/>
      <c r="D19" s="8"/>
      <c r="E19" s="8"/>
      <c r="F19" s="8"/>
      <c r="G19" s="8"/>
      <c r="H19" s="8"/>
      <c r="I19" s="8"/>
      <c r="J19" s="8">
        <v>1</v>
      </c>
      <c r="K19" s="8"/>
      <c r="L19" s="8"/>
      <c r="M19" s="8" t="s">
        <v>106</v>
      </c>
      <c r="N19" s="8" t="s">
        <v>107</v>
      </c>
      <c r="O19" s="8">
        <v>2019</v>
      </c>
      <c r="P19" s="8"/>
    </row>
    <row r="20" spans="1:16" x14ac:dyDescent="0.25">
      <c r="A20" s="8">
        <v>33</v>
      </c>
      <c r="B20" s="8" t="s">
        <v>33</v>
      </c>
      <c r="C20" s="8">
        <v>2</v>
      </c>
      <c r="D20" s="8">
        <v>2</v>
      </c>
      <c r="E20" s="8">
        <v>2</v>
      </c>
      <c r="F20" s="8">
        <v>2</v>
      </c>
      <c r="G20" s="8">
        <v>1</v>
      </c>
      <c r="H20" s="8"/>
      <c r="I20" s="8">
        <v>1</v>
      </c>
      <c r="J20" s="8"/>
      <c r="K20" s="8"/>
      <c r="L20" s="8">
        <v>1</v>
      </c>
      <c r="M20" s="8" t="s">
        <v>106</v>
      </c>
      <c r="N20" s="8" t="s">
        <v>107</v>
      </c>
      <c r="O20" s="8">
        <v>2019</v>
      </c>
      <c r="P20" s="8"/>
    </row>
    <row r="21" spans="1:16" x14ac:dyDescent="0.25">
      <c r="A21" s="8">
        <v>36</v>
      </c>
      <c r="B21" s="8" t="s">
        <v>35</v>
      </c>
      <c r="C21" s="8"/>
      <c r="D21" s="8"/>
      <c r="E21" s="8"/>
      <c r="F21" s="8"/>
      <c r="G21" s="8"/>
      <c r="H21" s="8"/>
      <c r="I21" s="8"/>
      <c r="J21" s="8"/>
      <c r="K21" s="8">
        <v>1</v>
      </c>
      <c r="L21" s="8"/>
      <c r="M21" s="8" t="s">
        <v>106</v>
      </c>
      <c r="N21" s="8" t="s">
        <v>107</v>
      </c>
      <c r="O21" s="8">
        <v>2019</v>
      </c>
      <c r="P21" s="8"/>
    </row>
    <row r="22" spans="1:16" x14ac:dyDescent="0.25">
      <c r="A22" s="8">
        <v>37</v>
      </c>
      <c r="B22" s="8" t="s">
        <v>36</v>
      </c>
      <c r="C22" s="8"/>
      <c r="D22" s="8">
        <v>1</v>
      </c>
      <c r="E22" s="8">
        <v>1</v>
      </c>
      <c r="F22" s="8"/>
      <c r="G22" s="8"/>
      <c r="H22" s="8"/>
      <c r="I22" s="8"/>
      <c r="J22" s="8">
        <v>1</v>
      </c>
      <c r="K22" s="8"/>
      <c r="L22" s="8"/>
      <c r="M22" s="8" t="s">
        <v>106</v>
      </c>
      <c r="N22" s="8" t="s">
        <v>107</v>
      </c>
      <c r="O22" s="8">
        <v>2019</v>
      </c>
      <c r="P22" s="8"/>
    </row>
    <row r="23" spans="1:16" x14ac:dyDescent="0.25">
      <c r="A23" s="8">
        <v>38</v>
      </c>
      <c r="B23" s="8" t="s">
        <v>37</v>
      </c>
      <c r="C23" s="8"/>
      <c r="D23" s="8"/>
      <c r="E23" s="8">
        <v>1</v>
      </c>
      <c r="F23" s="8">
        <v>3</v>
      </c>
      <c r="G23" s="8">
        <v>1</v>
      </c>
      <c r="H23" s="8">
        <v>2</v>
      </c>
      <c r="I23" s="8">
        <v>5</v>
      </c>
      <c r="J23" s="8">
        <v>1</v>
      </c>
      <c r="K23" s="8"/>
      <c r="L23" s="8">
        <v>1</v>
      </c>
      <c r="M23" s="8" t="s">
        <v>106</v>
      </c>
      <c r="N23" s="8" t="s">
        <v>107</v>
      </c>
      <c r="O23" s="8">
        <v>2019</v>
      </c>
      <c r="P23" s="8"/>
    </row>
    <row r="24" spans="1:16" x14ac:dyDescent="0.25">
      <c r="A24" s="8">
        <v>41</v>
      </c>
      <c r="B24" s="8" t="s">
        <v>39</v>
      </c>
      <c r="C24" s="8">
        <v>4</v>
      </c>
      <c r="D24" s="8">
        <v>10</v>
      </c>
      <c r="E24" s="8">
        <v>16</v>
      </c>
      <c r="F24" s="8">
        <v>21</v>
      </c>
      <c r="G24" s="8">
        <v>33</v>
      </c>
      <c r="H24" s="8">
        <v>30</v>
      </c>
      <c r="I24" s="8">
        <v>34</v>
      </c>
      <c r="J24" s="8">
        <v>17</v>
      </c>
      <c r="K24" s="8">
        <v>9</v>
      </c>
      <c r="L24" s="8">
        <v>1</v>
      </c>
      <c r="M24" s="8" t="s">
        <v>106</v>
      </c>
      <c r="N24" s="8" t="s">
        <v>107</v>
      </c>
      <c r="O24" s="8">
        <v>2019</v>
      </c>
      <c r="P24" s="8"/>
    </row>
    <row r="25" spans="1:16" x14ac:dyDescent="0.25">
      <c r="A25" s="8">
        <v>42</v>
      </c>
      <c r="B25" s="8" t="s">
        <v>40</v>
      </c>
      <c r="C25" s="8"/>
      <c r="D25" s="8"/>
      <c r="E25" s="8">
        <v>1</v>
      </c>
      <c r="F25" s="8">
        <v>5</v>
      </c>
      <c r="G25" s="8">
        <v>4</v>
      </c>
      <c r="H25" s="8">
        <v>1</v>
      </c>
      <c r="I25" s="8">
        <v>3</v>
      </c>
      <c r="J25" s="8"/>
      <c r="K25" s="8">
        <v>1</v>
      </c>
      <c r="L25" s="8">
        <v>1</v>
      </c>
      <c r="M25" s="8" t="s">
        <v>106</v>
      </c>
      <c r="N25" s="8" t="s">
        <v>107</v>
      </c>
      <c r="O25" s="8">
        <v>2019</v>
      </c>
      <c r="P25" s="8"/>
    </row>
    <row r="26" spans="1:16" x14ac:dyDescent="0.25">
      <c r="A26" s="8">
        <v>43</v>
      </c>
      <c r="B26" s="8" t="s">
        <v>41</v>
      </c>
      <c r="C26" s="8">
        <v>1</v>
      </c>
      <c r="D26" s="8">
        <v>11</v>
      </c>
      <c r="E26" s="8">
        <v>12</v>
      </c>
      <c r="F26" s="8">
        <v>18</v>
      </c>
      <c r="G26" s="8">
        <v>22</v>
      </c>
      <c r="H26" s="8">
        <v>20</v>
      </c>
      <c r="I26" s="8">
        <v>16</v>
      </c>
      <c r="J26" s="8">
        <v>8</v>
      </c>
      <c r="K26" s="8">
        <v>8</v>
      </c>
      <c r="L26" s="8">
        <v>2</v>
      </c>
      <c r="M26" s="8" t="s">
        <v>106</v>
      </c>
      <c r="N26" s="8" t="s">
        <v>107</v>
      </c>
      <c r="O26" s="8">
        <v>2019</v>
      </c>
      <c r="P26" s="8"/>
    </row>
    <row r="27" spans="1:16" x14ac:dyDescent="0.25">
      <c r="A27" s="8">
        <v>45</v>
      </c>
      <c r="B27" s="8" t="s">
        <v>42</v>
      </c>
      <c r="C27" s="8"/>
      <c r="D27" s="8">
        <v>1</v>
      </c>
      <c r="E27" s="8">
        <v>4</v>
      </c>
      <c r="F27" s="8">
        <v>2</v>
      </c>
      <c r="G27" s="8">
        <v>5</v>
      </c>
      <c r="H27" s="8">
        <v>5</v>
      </c>
      <c r="I27" s="8">
        <v>1</v>
      </c>
      <c r="J27" s="8">
        <v>3</v>
      </c>
      <c r="K27" s="8"/>
      <c r="L27" s="8"/>
      <c r="M27" s="8" t="s">
        <v>106</v>
      </c>
      <c r="N27" s="8" t="s">
        <v>107</v>
      </c>
      <c r="O27" s="8">
        <v>2019</v>
      </c>
      <c r="P27" s="8"/>
    </row>
    <row r="28" spans="1:16" x14ac:dyDescent="0.25">
      <c r="A28" s="8">
        <v>46</v>
      </c>
      <c r="B28" s="8" t="s">
        <v>43</v>
      </c>
      <c r="C28" s="8">
        <v>13</v>
      </c>
      <c r="D28" s="8">
        <v>26</v>
      </c>
      <c r="E28" s="8">
        <v>12</v>
      </c>
      <c r="F28" s="8">
        <v>9</v>
      </c>
      <c r="G28" s="8">
        <v>4</v>
      </c>
      <c r="H28" s="8">
        <v>4</v>
      </c>
      <c r="I28" s="8">
        <v>4</v>
      </c>
      <c r="J28" s="8">
        <v>4</v>
      </c>
      <c r="K28" s="8">
        <v>5</v>
      </c>
      <c r="L28" s="8">
        <v>1</v>
      </c>
      <c r="M28" s="8" t="s">
        <v>106</v>
      </c>
      <c r="N28" s="8" t="s">
        <v>107</v>
      </c>
      <c r="O28" s="8">
        <v>2019</v>
      </c>
      <c r="P28" s="8"/>
    </row>
    <row r="29" spans="1:16" x14ac:dyDescent="0.25">
      <c r="A29" s="8">
        <v>47</v>
      </c>
      <c r="B29" s="8" t="s">
        <v>44</v>
      </c>
      <c r="C29" s="8">
        <v>3</v>
      </c>
      <c r="D29" s="8">
        <v>14</v>
      </c>
      <c r="E29" s="8">
        <v>30</v>
      </c>
      <c r="F29" s="8">
        <v>8</v>
      </c>
      <c r="G29" s="8">
        <v>9</v>
      </c>
      <c r="H29" s="8">
        <v>8</v>
      </c>
      <c r="I29" s="8">
        <v>3</v>
      </c>
      <c r="J29" s="8">
        <v>4</v>
      </c>
      <c r="K29" s="8"/>
      <c r="L29" s="8"/>
      <c r="M29" s="8" t="s">
        <v>106</v>
      </c>
      <c r="N29" s="8" t="s">
        <v>107</v>
      </c>
      <c r="O29" s="8">
        <v>2019</v>
      </c>
      <c r="P29" s="8"/>
    </row>
    <row r="30" spans="1:16" x14ac:dyDescent="0.25">
      <c r="A30" s="8">
        <v>49</v>
      </c>
      <c r="B30" s="8" t="s">
        <v>45</v>
      </c>
      <c r="C30" s="8"/>
      <c r="D30" s="8">
        <v>1</v>
      </c>
      <c r="E30" s="8">
        <v>6</v>
      </c>
      <c r="F30" s="8">
        <v>9</v>
      </c>
      <c r="G30" s="8">
        <v>2</v>
      </c>
      <c r="H30" s="8">
        <v>10</v>
      </c>
      <c r="I30" s="8">
        <v>8</v>
      </c>
      <c r="J30" s="8">
        <v>5</v>
      </c>
      <c r="K30" s="8">
        <v>5</v>
      </c>
      <c r="L30" s="8"/>
      <c r="M30" s="8" t="s">
        <v>106</v>
      </c>
      <c r="N30" s="8" t="s">
        <v>107</v>
      </c>
      <c r="O30" s="8">
        <v>2019</v>
      </c>
      <c r="P30" s="8"/>
    </row>
    <row r="31" spans="1:16" x14ac:dyDescent="0.25">
      <c r="A31" s="8">
        <v>52</v>
      </c>
      <c r="B31" s="8" t="s">
        <v>48</v>
      </c>
      <c r="C31" s="8">
        <v>1</v>
      </c>
      <c r="D31" s="8">
        <v>3</v>
      </c>
      <c r="E31" s="8">
        <v>2</v>
      </c>
      <c r="F31" s="8">
        <v>9</v>
      </c>
      <c r="G31" s="8">
        <v>11</v>
      </c>
      <c r="H31" s="8">
        <v>9</v>
      </c>
      <c r="I31" s="8">
        <v>4</v>
      </c>
      <c r="J31" s="8">
        <v>5</v>
      </c>
      <c r="K31" s="8"/>
      <c r="L31" s="8"/>
      <c r="M31" s="8" t="s">
        <v>106</v>
      </c>
      <c r="N31" s="8" t="s">
        <v>107</v>
      </c>
      <c r="O31" s="8">
        <v>2019</v>
      </c>
      <c r="P31" s="8"/>
    </row>
    <row r="32" spans="1:16" x14ac:dyDescent="0.25">
      <c r="A32" s="8">
        <v>53</v>
      </c>
      <c r="B32" s="8" t="s">
        <v>49</v>
      </c>
      <c r="C32" s="8"/>
      <c r="D32" s="8">
        <v>7</v>
      </c>
      <c r="E32" s="8">
        <v>9</v>
      </c>
      <c r="F32" s="8">
        <v>7</v>
      </c>
      <c r="G32" s="8">
        <v>21</v>
      </c>
      <c r="H32" s="8">
        <v>9</v>
      </c>
      <c r="I32" s="8">
        <v>15</v>
      </c>
      <c r="J32" s="8">
        <v>4</v>
      </c>
      <c r="K32" s="8">
        <v>5</v>
      </c>
      <c r="L32" s="8">
        <v>4</v>
      </c>
      <c r="M32" s="8" t="s">
        <v>106</v>
      </c>
      <c r="N32" s="8" t="s">
        <v>107</v>
      </c>
      <c r="O32" s="8">
        <v>2019</v>
      </c>
      <c r="P32" s="8"/>
    </row>
    <row r="33" spans="1:16" x14ac:dyDescent="0.25">
      <c r="A33" s="8">
        <v>55</v>
      </c>
      <c r="B33" s="8" t="s">
        <v>50</v>
      </c>
      <c r="C33" s="8"/>
      <c r="D33" s="8">
        <v>37</v>
      </c>
      <c r="E33" s="8">
        <v>22</v>
      </c>
      <c r="F33" s="8">
        <v>16</v>
      </c>
      <c r="G33" s="8">
        <v>17</v>
      </c>
      <c r="H33" s="8">
        <v>10</v>
      </c>
      <c r="I33" s="8">
        <v>10</v>
      </c>
      <c r="J33" s="8">
        <v>15</v>
      </c>
      <c r="K33" s="8">
        <v>5</v>
      </c>
      <c r="L33" s="8">
        <v>1</v>
      </c>
      <c r="M33" s="8" t="s">
        <v>106</v>
      </c>
      <c r="N33" s="8" t="s">
        <v>107</v>
      </c>
      <c r="O33" s="8">
        <v>2019</v>
      </c>
      <c r="P33" s="8"/>
    </row>
    <row r="34" spans="1:16" x14ac:dyDescent="0.25">
      <c r="A34" s="8">
        <v>56</v>
      </c>
      <c r="B34" s="8" t="s">
        <v>51</v>
      </c>
      <c r="C34" s="8">
        <v>28</v>
      </c>
      <c r="D34" s="8">
        <v>95</v>
      </c>
      <c r="E34" s="8">
        <v>56</v>
      </c>
      <c r="F34" s="8">
        <v>55</v>
      </c>
      <c r="G34" s="8">
        <v>38</v>
      </c>
      <c r="H34" s="8">
        <v>33</v>
      </c>
      <c r="I34" s="8">
        <v>48</v>
      </c>
      <c r="J34" s="8">
        <v>38</v>
      </c>
      <c r="K34" s="8">
        <v>34</v>
      </c>
      <c r="L34" s="8">
        <v>7</v>
      </c>
      <c r="M34" s="8" t="s">
        <v>106</v>
      </c>
      <c r="N34" s="8" t="s">
        <v>107</v>
      </c>
      <c r="O34" s="8">
        <v>2019</v>
      </c>
      <c r="P34" s="8"/>
    </row>
    <row r="35" spans="1:16" x14ac:dyDescent="0.25">
      <c r="A35" s="8">
        <v>58</v>
      </c>
      <c r="B35" s="8" t="s">
        <v>52</v>
      </c>
      <c r="C35" s="8"/>
      <c r="D35" s="8">
        <v>2</v>
      </c>
      <c r="E35" s="8">
        <v>4</v>
      </c>
      <c r="F35" s="8"/>
      <c r="G35" s="8"/>
      <c r="H35" s="8"/>
      <c r="I35" s="8"/>
      <c r="J35" s="8"/>
      <c r="K35" s="8"/>
      <c r="L35" s="8"/>
      <c r="M35" s="8" t="s">
        <v>106</v>
      </c>
      <c r="N35" s="8" t="s">
        <v>107</v>
      </c>
      <c r="O35" s="8">
        <v>2019</v>
      </c>
      <c r="P35" s="8"/>
    </row>
    <row r="36" spans="1:16" x14ac:dyDescent="0.25">
      <c r="A36" s="8">
        <v>59</v>
      </c>
      <c r="B36" s="8" t="s">
        <v>53</v>
      </c>
      <c r="C36" s="8"/>
      <c r="D36" s="8"/>
      <c r="E36" s="8">
        <v>3</v>
      </c>
      <c r="F36" s="8"/>
      <c r="G36" s="8">
        <v>2</v>
      </c>
      <c r="H36" s="8">
        <v>1</v>
      </c>
      <c r="I36" s="8"/>
      <c r="J36" s="8"/>
      <c r="K36" s="8">
        <v>1</v>
      </c>
      <c r="L36" s="8"/>
      <c r="M36" s="8" t="s">
        <v>106</v>
      </c>
      <c r="N36" s="8" t="s">
        <v>107</v>
      </c>
      <c r="O36" s="8">
        <v>2019</v>
      </c>
      <c r="P36" s="8"/>
    </row>
    <row r="37" spans="1:16" x14ac:dyDescent="0.25">
      <c r="A37" s="8">
        <v>60</v>
      </c>
      <c r="B37" s="8" t="s">
        <v>54</v>
      </c>
      <c r="C37" s="8"/>
      <c r="D37" s="8"/>
      <c r="E37" s="8"/>
      <c r="F37" s="8">
        <v>1</v>
      </c>
      <c r="G37" s="8">
        <v>1</v>
      </c>
      <c r="H37" s="8"/>
      <c r="I37" s="8">
        <v>1</v>
      </c>
      <c r="J37" s="8"/>
      <c r="K37" s="8">
        <v>1</v>
      </c>
      <c r="L37" s="8"/>
      <c r="M37" s="8" t="s">
        <v>106</v>
      </c>
      <c r="N37" s="8" t="s">
        <v>107</v>
      </c>
      <c r="O37" s="8">
        <v>2019</v>
      </c>
      <c r="P37" s="8"/>
    </row>
    <row r="38" spans="1:16" x14ac:dyDescent="0.25">
      <c r="A38" s="8">
        <v>61</v>
      </c>
      <c r="B38" s="8" t="s">
        <v>55</v>
      </c>
      <c r="C38" s="8"/>
      <c r="D38" s="8">
        <v>3</v>
      </c>
      <c r="E38" s="8">
        <v>3</v>
      </c>
      <c r="F38" s="8">
        <v>2</v>
      </c>
      <c r="G38" s="8">
        <v>3</v>
      </c>
      <c r="H38" s="8"/>
      <c r="I38" s="8">
        <v>1</v>
      </c>
      <c r="J38" s="8"/>
      <c r="K38" s="8"/>
      <c r="L38" s="8"/>
      <c r="M38" s="8" t="s">
        <v>106</v>
      </c>
      <c r="N38" s="8" t="s">
        <v>107</v>
      </c>
      <c r="O38" s="8">
        <v>2019</v>
      </c>
      <c r="P38" s="8"/>
    </row>
    <row r="39" spans="1:16" x14ac:dyDescent="0.25">
      <c r="A39" s="8">
        <v>62</v>
      </c>
      <c r="B39" s="8" t="s">
        <v>56</v>
      </c>
      <c r="C39" s="8"/>
      <c r="D39" s="8"/>
      <c r="E39" s="8"/>
      <c r="F39" s="8"/>
      <c r="G39" s="8">
        <v>1</v>
      </c>
      <c r="H39" s="8">
        <v>1</v>
      </c>
      <c r="I39" s="8"/>
      <c r="J39" s="8"/>
      <c r="K39" s="8"/>
      <c r="L39" s="8">
        <v>1</v>
      </c>
      <c r="M39" s="8" t="s">
        <v>106</v>
      </c>
      <c r="N39" s="8" t="s">
        <v>107</v>
      </c>
      <c r="O39" s="8">
        <v>2019</v>
      </c>
      <c r="P39" s="8"/>
    </row>
    <row r="40" spans="1:16" x14ac:dyDescent="0.25">
      <c r="A40" s="8">
        <v>64</v>
      </c>
      <c r="B40" s="8" t="s">
        <v>58</v>
      </c>
      <c r="C40" s="8"/>
      <c r="D40" s="8"/>
      <c r="E40" s="8">
        <v>4</v>
      </c>
      <c r="F40" s="8"/>
      <c r="G40" s="8">
        <v>1</v>
      </c>
      <c r="H40" s="8"/>
      <c r="I40" s="8"/>
      <c r="J40" s="8"/>
      <c r="K40" s="8"/>
      <c r="L40" s="8"/>
      <c r="M40" s="8" t="s">
        <v>106</v>
      </c>
      <c r="N40" s="8" t="s">
        <v>107</v>
      </c>
      <c r="O40" s="8">
        <v>2019</v>
      </c>
      <c r="P40" s="8"/>
    </row>
    <row r="41" spans="1:16" x14ac:dyDescent="0.25">
      <c r="A41" s="8">
        <v>65</v>
      </c>
      <c r="B41" s="8" t="s">
        <v>59</v>
      </c>
      <c r="C41" s="8"/>
      <c r="D41" s="8"/>
      <c r="E41" s="8"/>
      <c r="F41" s="8">
        <v>1</v>
      </c>
      <c r="G41" s="8"/>
      <c r="H41" s="8"/>
      <c r="I41" s="8"/>
      <c r="J41" s="8"/>
      <c r="K41" s="8"/>
      <c r="L41" s="8"/>
      <c r="M41" s="8" t="s">
        <v>106</v>
      </c>
      <c r="N41" s="8" t="s">
        <v>107</v>
      </c>
      <c r="O41" s="8">
        <v>2019</v>
      </c>
      <c r="P41" s="8"/>
    </row>
    <row r="42" spans="1:16" x14ac:dyDescent="0.25">
      <c r="A42" s="8">
        <v>66</v>
      </c>
      <c r="B42" s="8" t="s">
        <v>60</v>
      </c>
      <c r="C42" s="8"/>
      <c r="D42" s="8"/>
      <c r="E42" s="8"/>
      <c r="F42" s="8"/>
      <c r="G42" s="8"/>
      <c r="H42" s="8">
        <v>1</v>
      </c>
      <c r="I42" s="8"/>
      <c r="J42" s="8"/>
      <c r="K42" s="8"/>
      <c r="L42" s="8"/>
      <c r="M42" s="8" t="s">
        <v>106</v>
      </c>
      <c r="N42" s="8" t="s">
        <v>107</v>
      </c>
      <c r="O42" s="8">
        <v>2019</v>
      </c>
      <c r="P42" s="8"/>
    </row>
    <row r="43" spans="1:16" x14ac:dyDescent="0.25">
      <c r="A43" s="8">
        <v>68</v>
      </c>
      <c r="B43" s="8" t="s">
        <v>61</v>
      </c>
      <c r="C43" s="8"/>
      <c r="D43" s="8">
        <v>2</v>
      </c>
      <c r="E43" s="8">
        <v>7</v>
      </c>
      <c r="F43" s="8"/>
      <c r="G43" s="8"/>
      <c r="H43" s="8"/>
      <c r="I43" s="8"/>
      <c r="J43" s="8"/>
      <c r="K43" s="8"/>
      <c r="L43" s="8"/>
      <c r="M43" s="8" t="s">
        <v>106</v>
      </c>
      <c r="N43" s="8" t="s">
        <v>107</v>
      </c>
      <c r="O43" s="8">
        <v>2019</v>
      </c>
      <c r="P43" s="8"/>
    </row>
    <row r="44" spans="1:16" x14ac:dyDescent="0.25">
      <c r="A44" s="8">
        <v>69</v>
      </c>
      <c r="B44" s="8" t="s">
        <v>62</v>
      </c>
      <c r="C44" s="8"/>
      <c r="D44" s="8">
        <v>5</v>
      </c>
      <c r="E44" s="8">
        <v>6</v>
      </c>
      <c r="F44" s="8">
        <v>2</v>
      </c>
      <c r="G44" s="8">
        <v>2</v>
      </c>
      <c r="H44" s="8">
        <v>1</v>
      </c>
      <c r="I44" s="8">
        <v>1</v>
      </c>
      <c r="J44" s="8"/>
      <c r="K44" s="8">
        <v>2</v>
      </c>
      <c r="L44" s="8"/>
      <c r="M44" s="8" t="s">
        <v>106</v>
      </c>
      <c r="N44" s="8" t="s">
        <v>107</v>
      </c>
      <c r="O44" s="8">
        <v>2019</v>
      </c>
      <c r="P44" s="8"/>
    </row>
    <row r="45" spans="1:16" x14ac:dyDescent="0.25">
      <c r="A45" s="8">
        <v>70</v>
      </c>
      <c r="B45" s="8" t="s">
        <v>63</v>
      </c>
      <c r="C45" s="8"/>
      <c r="D45" s="8">
        <v>2</v>
      </c>
      <c r="E45" s="8">
        <v>9</v>
      </c>
      <c r="F45" s="8">
        <v>2</v>
      </c>
      <c r="G45" s="8">
        <v>1</v>
      </c>
      <c r="H45" s="8"/>
      <c r="I45" s="8">
        <v>1</v>
      </c>
      <c r="J45" s="8"/>
      <c r="K45" s="8">
        <v>1</v>
      </c>
      <c r="L45" s="8"/>
      <c r="M45" s="8" t="s">
        <v>106</v>
      </c>
      <c r="N45" s="8" t="s">
        <v>107</v>
      </c>
      <c r="O45" s="8">
        <v>2019</v>
      </c>
      <c r="P45" s="8"/>
    </row>
    <row r="46" spans="1:16" x14ac:dyDescent="0.25">
      <c r="A46" s="8">
        <v>71</v>
      </c>
      <c r="B46" s="8" t="s">
        <v>64</v>
      </c>
      <c r="C46" s="8"/>
      <c r="D46" s="8">
        <v>2</v>
      </c>
      <c r="E46" s="8">
        <v>4</v>
      </c>
      <c r="F46" s="8"/>
      <c r="G46" s="8">
        <v>1</v>
      </c>
      <c r="H46" s="8">
        <v>2</v>
      </c>
      <c r="I46" s="8">
        <v>3</v>
      </c>
      <c r="J46" s="8"/>
      <c r="K46" s="8"/>
      <c r="L46" s="8"/>
      <c r="M46" s="8" t="s">
        <v>106</v>
      </c>
      <c r="N46" s="8" t="s">
        <v>107</v>
      </c>
      <c r="O46" s="8">
        <v>2019</v>
      </c>
      <c r="P46" s="8"/>
    </row>
    <row r="47" spans="1:16" x14ac:dyDescent="0.25">
      <c r="A47" s="8">
        <v>73</v>
      </c>
      <c r="B47" s="8" t="s">
        <v>66</v>
      </c>
      <c r="C47" s="8"/>
      <c r="D47" s="8"/>
      <c r="E47" s="8">
        <v>1</v>
      </c>
      <c r="F47" s="8">
        <v>3</v>
      </c>
      <c r="G47" s="8">
        <v>1</v>
      </c>
      <c r="H47" s="8"/>
      <c r="I47" s="8"/>
      <c r="J47" s="8"/>
      <c r="K47" s="8"/>
      <c r="L47" s="8">
        <v>1</v>
      </c>
      <c r="M47" s="8" t="s">
        <v>106</v>
      </c>
      <c r="N47" s="8" t="s">
        <v>107</v>
      </c>
      <c r="O47" s="8">
        <v>2019</v>
      </c>
      <c r="P47" s="8"/>
    </row>
    <row r="48" spans="1:16" x14ac:dyDescent="0.25">
      <c r="A48" s="8">
        <v>74</v>
      </c>
      <c r="B48" s="8" t="s">
        <v>67</v>
      </c>
      <c r="C48" s="8"/>
      <c r="D48" s="8">
        <v>4</v>
      </c>
      <c r="E48" s="8">
        <v>1</v>
      </c>
      <c r="F48" s="8">
        <v>3</v>
      </c>
      <c r="G48" s="8">
        <v>1</v>
      </c>
      <c r="H48" s="8">
        <v>1</v>
      </c>
      <c r="I48" s="8"/>
      <c r="J48" s="8"/>
      <c r="K48" s="8">
        <v>1</v>
      </c>
      <c r="L48" s="8"/>
      <c r="M48" s="8" t="s">
        <v>106</v>
      </c>
      <c r="N48" s="8" t="s">
        <v>107</v>
      </c>
      <c r="O48" s="8">
        <v>2019</v>
      </c>
      <c r="P48" s="8"/>
    </row>
    <row r="49" spans="1:16" x14ac:dyDescent="0.25">
      <c r="A49" s="8">
        <v>75</v>
      </c>
      <c r="B49" s="8" t="s">
        <v>68</v>
      </c>
      <c r="C49" s="8"/>
      <c r="D49" s="8"/>
      <c r="E49" s="8"/>
      <c r="F49" s="8">
        <v>1</v>
      </c>
      <c r="G49" s="8"/>
      <c r="H49" s="8"/>
      <c r="I49" s="8"/>
      <c r="J49" s="8"/>
      <c r="K49" s="8"/>
      <c r="L49" s="8"/>
      <c r="M49" s="8" t="s">
        <v>106</v>
      </c>
      <c r="N49" s="8" t="s">
        <v>107</v>
      </c>
      <c r="O49" s="8">
        <v>2019</v>
      </c>
      <c r="P49" s="8"/>
    </row>
    <row r="50" spans="1:16" x14ac:dyDescent="0.25">
      <c r="A50" s="8">
        <v>77</v>
      </c>
      <c r="B50" s="8" t="s">
        <v>69</v>
      </c>
      <c r="C50" s="8">
        <v>5</v>
      </c>
      <c r="D50" s="8">
        <v>8</v>
      </c>
      <c r="E50" s="8">
        <v>5</v>
      </c>
      <c r="F50" s="8">
        <v>4</v>
      </c>
      <c r="G50" s="8">
        <v>7</v>
      </c>
      <c r="H50" s="8">
        <v>2</v>
      </c>
      <c r="I50" s="8">
        <v>3</v>
      </c>
      <c r="J50" s="8">
        <v>1</v>
      </c>
      <c r="K50" s="8">
        <v>2</v>
      </c>
      <c r="L50" s="8"/>
      <c r="M50" s="8" t="s">
        <v>106</v>
      </c>
      <c r="N50" s="8" t="s">
        <v>107</v>
      </c>
      <c r="O50" s="8">
        <v>2019</v>
      </c>
      <c r="P50" s="8"/>
    </row>
    <row r="51" spans="1:16" x14ac:dyDescent="0.25">
      <c r="A51" s="8">
        <v>78</v>
      </c>
      <c r="B51" s="8" t="s">
        <v>70</v>
      </c>
      <c r="C51" s="8"/>
      <c r="D51" s="8"/>
      <c r="E51" s="8">
        <v>3</v>
      </c>
      <c r="F51" s="8">
        <v>2</v>
      </c>
      <c r="G51" s="8">
        <v>3</v>
      </c>
      <c r="H51" s="8"/>
      <c r="I51" s="8"/>
      <c r="J51" s="8"/>
      <c r="K51" s="8"/>
      <c r="L51" s="8"/>
      <c r="M51" s="8" t="s">
        <v>106</v>
      </c>
      <c r="N51" s="8" t="s">
        <v>107</v>
      </c>
      <c r="O51" s="8">
        <v>2019</v>
      </c>
      <c r="P51" s="8"/>
    </row>
    <row r="52" spans="1:16" x14ac:dyDescent="0.25">
      <c r="A52" s="8">
        <v>80</v>
      </c>
      <c r="B52" s="8" t="s">
        <v>72</v>
      </c>
      <c r="C52" s="8"/>
      <c r="D52" s="8">
        <v>2</v>
      </c>
      <c r="E52" s="8">
        <v>3</v>
      </c>
      <c r="F52" s="8">
        <v>4</v>
      </c>
      <c r="G52" s="8">
        <v>2</v>
      </c>
      <c r="H52" s="8">
        <v>7</v>
      </c>
      <c r="I52" s="8">
        <v>2</v>
      </c>
      <c r="J52" s="8">
        <v>3</v>
      </c>
      <c r="K52" s="8">
        <v>2</v>
      </c>
      <c r="L52" s="8"/>
      <c r="M52" s="8" t="s">
        <v>106</v>
      </c>
      <c r="N52" s="8" t="s">
        <v>107</v>
      </c>
      <c r="O52" s="8">
        <v>2019</v>
      </c>
      <c r="P52" s="8"/>
    </row>
    <row r="53" spans="1:16" x14ac:dyDescent="0.25">
      <c r="A53" s="8">
        <v>81</v>
      </c>
      <c r="B53" s="8" t="s">
        <v>73</v>
      </c>
      <c r="C53" s="8">
        <v>4</v>
      </c>
      <c r="D53" s="8">
        <v>6</v>
      </c>
      <c r="E53" s="8">
        <v>5</v>
      </c>
      <c r="F53" s="8">
        <v>3</v>
      </c>
      <c r="G53" s="8">
        <v>5</v>
      </c>
      <c r="H53" s="8">
        <v>4</v>
      </c>
      <c r="I53" s="8">
        <v>3</v>
      </c>
      <c r="J53" s="8">
        <v>4</v>
      </c>
      <c r="K53" s="8">
        <v>2</v>
      </c>
      <c r="L53" s="8"/>
      <c r="M53" s="8" t="s">
        <v>106</v>
      </c>
      <c r="N53" s="8" t="s">
        <v>107</v>
      </c>
      <c r="O53" s="8">
        <v>2019</v>
      </c>
      <c r="P53" s="8"/>
    </row>
    <row r="54" spans="1:16" x14ac:dyDescent="0.25">
      <c r="A54" s="8">
        <v>82</v>
      </c>
      <c r="B54" s="8" t="s">
        <v>74</v>
      </c>
      <c r="C54" s="8">
        <v>1</v>
      </c>
      <c r="D54" s="8">
        <v>11</v>
      </c>
      <c r="E54" s="8">
        <v>14</v>
      </c>
      <c r="F54" s="8">
        <v>19</v>
      </c>
      <c r="G54" s="8">
        <v>9</v>
      </c>
      <c r="H54" s="8">
        <v>8</v>
      </c>
      <c r="I54" s="8">
        <v>6</v>
      </c>
      <c r="J54" s="8">
        <v>3</v>
      </c>
      <c r="K54" s="8">
        <v>8</v>
      </c>
      <c r="L54" s="8">
        <v>1</v>
      </c>
      <c r="M54" s="8" t="s">
        <v>106</v>
      </c>
      <c r="N54" s="8" t="s">
        <v>107</v>
      </c>
      <c r="O54" s="8">
        <v>2019</v>
      </c>
      <c r="P54" s="8"/>
    </row>
    <row r="55" spans="1:16" x14ac:dyDescent="0.25">
      <c r="A55" s="8">
        <v>84</v>
      </c>
      <c r="B55" s="8" t="s">
        <v>75</v>
      </c>
      <c r="C55" s="8"/>
      <c r="D55" s="8"/>
      <c r="E55" s="8">
        <v>2</v>
      </c>
      <c r="F55" s="8">
        <v>3</v>
      </c>
      <c r="G55" s="8">
        <v>2</v>
      </c>
      <c r="H55" s="8"/>
      <c r="I55" s="8">
        <v>1</v>
      </c>
      <c r="J55" s="8"/>
      <c r="K55" s="8">
        <v>1</v>
      </c>
      <c r="L55" s="8">
        <v>1</v>
      </c>
      <c r="M55" s="8" t="s">
        <v>106</v>
      </c>
      <c r="N55" s="8" t="s">
        <v>107</v>
      </c>
      <c r="O55" s="8">
        <v>2019</v>
      </c>
      <c r="P55" s="8"/>
    </row>
    <row r="56" spans="1:16" x14ac:dyDescent="0.25">
      <c r="A56" s="8">
        <v>85</v>
      </c>
      <c r="B56" s="8" t="s">
        <v>76</v>
      </c>
      <c r="C56" s="8">
        <v>1</v>
      </c>
      <c r="D56" s="8">
        <v>2</v>
      </c>
      <c r="E56" s="8">
        <v>6</v>
      </c>
      <c r="F56" s="8">
        <v>10</v>
      </c>
      <c r="G56" s="8">
        <v>4</v>
      </c>
      <c r="H56" s="8">
        <v>10</v>
      </c>
      <c r="I56" s="8">
        <v>7</v>
      </c>
      <c r="J56" s="8">
        <v>3</v>
      </c>
      <c r="K56" s="8">
        <v>2</v>
      </c>
      <c r="L56" s="8">
        <v>1</v>
      </c>
      <c r="M56" s="8" t="s">
        <v>106</v>
      </c>
      <c r="N56" s="8" t="s">
        <v>107</v>
      </c>
      <c r="O56" s="8">
        <v>2019</v>
      </c>
      <c r="P56" s="8"/>
    </row>
    <row r="57" spans="1:16" x14ac:dyDescent="0.25">
      <c r="A57" s="8">
        <v>86</v>
      </c>
      <c r="B57" s="8" t="s">
        <v>77</v>
      </c>
      <c r="C57" s="8">
        <v>1</v>
      </c>
      <c r="D57" s="8">
        <v>4</v>
      </c>
      <c r="E57" s="8">
        <v>2</v>
      </c>
      <c r="F57" s="8">
        <v>3</v>
      </c>
      <c r="G57" s="8">
        <v>5</v>
      </c>
      <c r="H57" s="8">
        <v>4</v>
      </c>
      <c r="I57" s="8"/>
      <c r="J57" s="8"/>
      <c r="K57" s="8"/>
      <c r="L57" s="8"/>
      <c r="M57" s="8" t="s">
        <v>106</v>
      </c>
      <c r="N57" s="8" t="s">
        <v>107</v>
      </c>
      <c r="O57" s="8">
        <v>2019</v>
      </c>
      <c r="P57" s="8"/>
    </row>
    <row r="58" spans="1:16" x14ac:dyDescent="0.25">
      <c r="A58" s="8">
        <v>87</v>
      </c>
      <c r="B58" s="8" t="s">
        <v>78</v>
      </c>
      <c r="C58" s="8"/>
      <c r="D58" s="8">
        <v>1</v>
      </c>
      <c r="E58" s="8">
        <v>1</v>
      </c>
      <c r="F58" s="8"/>
      <c r="G58" s="8">
        <v>4</v>
      </c>
      <c r="H58" s="8"/>
      <c r="I58" s="8"/>
      <c r="J58" s="8"/>
      <c r="K58" s="8"/>
      <c r="L58" s="8"/>
      <c r="M58" s="8" t="s">
        <v>106</v>
      </c>
      <c r="N58" s="8" t="s">
        <v>107</v>
      </c>
      <c r="O58" s="8">
        <v>2019</v>
      </c>
      <c r="P58" s="8"/>
    </row>
    <row r="59" spans="1:16" x14ac:dyDescent="0.25">
      <c r="A59" s="8">
        <v>88</v>
      </c>
      <c r="B59" s="8" t="s">
        <v>79</v>
      </c>
      <c r="C59" s="8"/>
      <c r="D59" s="8">
        <v>1</v>
      </c>
      <c r="E59" s="8"/>
      <c r="F59" s="8">
        <v>1</v>
      </c>
      <c r="G59" s="8">
        <v>1</v>
      </c>
      <c r="H59" s="8"/>
      <c r="I59" s="8"/>
      <c r="J59" s="8">
        <v>2</v>
      </c>
      <c r="K59" s="8">
        <v>1</v>
      </c>
      <c r="L59" s="8"/>
      <c r="M59" s="8" t="s">
        <v>106</v>
      </c>
      <c r="N59" s="8" t="s">
        <v>107</v>
      </c>
      <c r="O59" s="8">
        <v>2019</v>
      </c>
      <c r="P59" s="8"/>
    </row>
    <row r="60" spans="1:16" x14ac:dyDescent="0.25">
      <c r="A60" s="8">
        <v>90</v>
      </c>
      <c r="B60" s="8" t="s">
        <v>80</v>
      </c>
      <c r="C60" s="8">
        <v>1</v>
      </c>
      <c r="D60" s="8">
        <v>10</v>
      </c>
      <c r="E60" s="8">
        <v>8</v>
      </c>
      <c r="F60" s="8">
        <v>11</v>
      </c>
      <c r="G60" s="8">
        <v>15</v>
      </c>
      <c r="H60" s="8">
        <v>4</v>
      </c>
      <c r="I60" s="8">
        <v>2</v>
      </c>
      <c r="J60" s="8">
        <v>4</v>
      </c>
      <c r="K60" s="8"/>
      <c r="L60" s="8"/>
      <c r="M60" s="8" t="s">
        <v>106</v>
      </c>
      <c r="N60" s="8" t="s">
        <v>107</v>
      </c>
      <c r="O60" s="8">
        <v>2019</v>
      </c>
      <c r="P60" s="8"/>
    </row>
    <row r="61" spans="1:16" x14ac:dyDescent="0.25">
      <c r="A61" s="8">
        <v>91</v>
      </c>
      <c r="B61" s="8" t="s">
        <v>81</v>
      </c>
      <c r="C61" s="8"/>
      <c r="D61" s="8"/>
      <c r="E61" s="8"/>
      <c r="F61" s="8">
        <v>1</v>
      </c>
      <c r="G61" s="8"/>
      <c r="H61" s="8"/>
      <c r="I61" s="8">
        <v>2</v>
      </c>
      <c r="J61" s="8"/>
      <c r="K61" s="8"/>
      <c r="L61" s="8"/>
      <c r="M61" s="8" t="s">
        <v>106</v>
      </c>
      <c r="N61" s="8" t="s">
        <v>107</v>
      </c>
      <c r="O61" s="8">
        <v>2019</v>
      </c>
      <c r="P61" s="8"/>
    </row>
    <row r="62" spans="1:16" x14ac:dyDescent="0.25">
      <c r="A62" s="8">
        <v>92</v>
      </c>
      <c r="B62" s="8" t="s">
        <v>82</v>
      </c>
      <c r="C62" s="8"/>
      <c r="D62" s="8">
        <v>1</v>
      </c>
      <c r="E62" s="8"/>
      <c r="F62" s="8">
        <v>1</v>
      </c>
      <c r="G62" s="8"/>
      <c r="H62" s="8"/>
      <c r="I62" s="8"/>
      <c r="J62" s="8"/>
      <c r="K62" s="8">
        <v>3</v>
      </c>
      <c r="L62" s="8"/>
      <c r="M62" s="8" t="s">
        <v>106</v>
      </c>
      <c r="N62" s="8" t="s">
        <v>107</v>
      </c>
      <c r="O62" s="8">
        <v>2019</v>
      </c>
      <c r="P62" s="8"/>
    </row>
    <row r="63" spans="1:16" x14ac:dyDescent="0.25">
      <c r="A63" s="8">
        <v>93</v>
      </c>
      <c r="B63" s="8" t="s">
        <v>83</v>
      </c>
      <c r="C63" s="8">
        <v>6</v>
      </c>
      <c r="D63" s="8">
        <v>16</v>
      </c>
      <c r="E63" s="8">
        <v>8</v>
      </c>
      <c r="F63" s="8">
        <v>6</v>
      </c>
      <c r="G63" s="8">
        <v>10</v>
      </c>
      <c r="H63" s="8">
        <v>5</v>
      </c>
      <c r="I63" s="8">
        <v>1</v>
      </c>
      <c r="J63" s="8">
        <v>1</v>
      </c>
      <c r="K63" s="8"/>
      <c r="L63" s="8"/>
      <c r="M63" s="8" t="s">
        <v>106</v>
      </c>
      <c r="N63" s="8" t="s">
        <v>107</v>
      </c>
      <c r="O63" s="8">
        <v>2019</v>
      </c>
      <c r="P63" s="8"/>
    </row>
    <row r="64" spans="1:16" x14ac:dyDescent="0.25">
      <c r="A64" s="8">
        <v>94</v>
      </c>
      <c r="B64" s="8" t="s">
        <v>85</v>
      </c>
      <c r="C64" s="8"/>
      <c r="D64" s="8">
        <v>3</v>
      </c>
      <c r="E64" s="8">
        <v>2</v>
      </c>
      <c r="F64" s="8">
        <v>2</v>
      </c>
      <c r="G64" s="8">
        <v>1</v>
      </c>
      <c r="H64" s="8">
        <v>3</v>
      </c>
      <c r="I64" s="8">
        <v>1</v>
      </c>
      <c r="J64" s="8"/>
      <c r="K64" s="8"/>
      <c r="L64" s="8"/>
      <c r="M64" s="8" t="s">
        <v>106</v>
      </c>
      <c r="N64" s="8" t="s">
        <v>107</v>
      </c>
      <c r="O64" s="8">
        <v>2019</v>
      </c>
      <c r="P64" s="8"/>
    </row>
    <row r="65" spans="1:16" x14ac:dyDescent="0.25">
      <c r="A65" s="8">
        <v>95</v>
      </c>
      <c r="B65" s="8" t="s">
        <v>86</v>
      </c>
      <c r="C65" s="8"/>
      <c r="D65" s="8"/>
      <c r="E65" s="8">
        <v>1</v>
      </c>
      <c r="F65" s="8"/>
      <c r="G65" s="8"/>
      <c r="H65" s="8"/>
      <c r="I65" s="8"/>
      <c r="J65" s="8"/>
      <c r="K65" s="8"/>
      <c r="L65" s="8"/>
      <c r="M65" s="8" t="s">
        <v>106</v>
      </c>
      <c r="N65" s="8" t="s">
        <v>107</v>
      </c>
      <c r="O65" s="8">
        <v>2019</v>
      </c>
      <c r="P65" s="8"/>
    </row>
    <row r="66" spans="1:16" x14ac:dyDescent="0.25">
      <c r="A66" s="8">
        <v>96</v>
      </c>
      <c r="B66" s="8" t="s">
        <v>87</v>
      </c>
      <c r="C66" s="8"/>
      <c r="D66" s="8"/>
      <c r="E66" s="8">
        <v>1</v>
      </c>
      <c r="F66" s="8"/>
      <c r="G66" s="8"/>
      <c r="H66" s="8"/>
      <c r="I66" s="8"/>
      <c r="J66" s="8"/>
      <c r="K66" s="8"/>
      <c r="L66" s="8"/>
      <c r="M66" s="8" t="s">
        <v>106</v>
      </c>
      <c r="N66" s="8" t="s">
        <v>107</v>
      </c>
      <c r="O66" s="8">
        <v>2019</v>
      </c>
      <c r="P66" s="8"/>
    </row>
    <row r="67" spans="1:16" x14ac:dyDescent="0.25">
      <c r="A67" s="8">
        <v>97</v>
      </c>
      <c r="B67" s="8" t="s">
        <v>88</v>
      </c>
      <c r="C67" s="8"/>
      <c r="D67" s="8"/>
      <c r="E67" s="8">
        <v>1</v>
      </c>
      <c r="F67" s="8"/>
      <c r="G67" s="8"/>
      <c r="H67" s="8"/>
      <c r="I67" s="8">
        <v>1</v>
      </c>
      <c r="J67" s="8"/>
      <c r="K67" s="8"/>
      <c r="L67" s="8"/>
      <c r="M67" s="8" t="s">
        <v>106</v>
      </c>
      <c r="N67" s="8" t="s">
        <v>107</v>
      </c>
      <c r="O67" s="8">
        <v>2019</v>
      </c>
      <c r="P67" s="8"/>
    </row>
    <row r="68" spans="1:16" x14ac:dyDescent="0.25">
      <c r="A68" s="8">
        <v>99</v>
      </c>
      <c r="B68" s="8" t="s">
        <v>90</v>
      </c>
      <c r="C68" s="8">
        <v>1</v>
      </c>
      <c r="D68" s="8">
        <v>1</v>
      </c>
      <c r="E68" s="8"/>
      <c r="F68" s="8"/>
      <c r="G68" s="8">
        <v>1</v>
      </c>
      <c r="H68" s="8"/>
      <c r="I68" s="8"/>
      <c r="J68" s="8"/>
      <c r="K68" s="8"/>
      <c r="L68" s="8"/>
      <c r="M68" s="8" t="s">
        <v>106</v>
      </c>
      <c r="N68" s="8" t="s">
        <v>107</v>
      </c>
      <c r="O68" s="8">
        <v>2019</v>
      </c>
      <c r="P68" s="8"/>
    </row>
    <row r="69" spans="1:16" x14ac:dyDescent="0.25">
      <c r="A69" s="8">
        <v>1</v>
      </c>
      <c r="B69" s="8" t="s">
        <v>2</v>
      </c>
      <c r="C69" s="8"/>
      <c r="D69" s="8">
        <v>1</v>
      </c>
      <c r="E69" s="8">
        <v>1</v>
      </c>
      <c r="F69" s="8">
        <v>1</v>
      </c>
      <c r="G69" s="8">
        <v>1</v>
      </c>
      <c r="H69" s="8">
        <v>1</v>
      </c>
      <c r="I69" s="8"/>
      <c r="J69" s="8">
        <v>1</v>
      </c>
      <c r="K69" s="8"/>
      <c r="L69" s="8"/>
      <c r="M69" s="8" t="s">
        <v>108</v>
      </c>
      <c r="N69" s="8" t="s">
        <v>179</v>
      </c>
      <c r="O69" s="8">
        <v>19</v>
      </c>
      <c r="P69" s="8"/>
    </row>
    <row r="70" spans="1:16" x14ac:dyDescent="0.25">
      <c r="A70" s="8">
        <v>2</v>
      </c>
      <c r="B70" s="8" t="s">
        <v>3</v>
      </c>
      <c r="C70" s="8"/>
      <c r="D70" s="8"/>
      <c r="E70" s="8"/>
      <c r="F70" s="8"/>
      <c r="G70" s="8">
        <v>2</v>
      </c>
      <c r="H70" s="8"/>
      <c r="I70" s="8">
        <v>2</v>
      </c>
      <c r="J70" s="8"/>
      <c r="K70" s="8"/>
      <c r="L70" s="8"/>
      <c r="M70" s="8" t="s">
        <v>108</v>
      </c>
      <c r="N70" s="8" t="s">
        <v>179</v>
      </c>
      <c r="O70" s="8">
        <v>19</v>
      </c>
      <c r="P70" s="8"/>
    </row>
    <row r="71" spans="1:16" x14ac:dyDescent="0.25">
      <c r="A71" s="8">
        <v>10</v>
      </c>
      <c r="B71" s="8" t="s">
        <v>10</v>
      </c>
      <c r="C71" s="8"/>
      <c r="D71" s="8">
        <v>4</v>
      </c>
      <c r="E71" s="8">
        <v>6</v>
      </c>
      <c r="F71" s="8">
        <v>1</v>
      </c>
      <c r="G71" s="8">
        <v>1</v>
      </c>
      <c r="H71" s="8">
        <v>2</v>
      </c>
      <c r="I71" s="8">
        <v>1</v>
      </c>
      <c r="J71" s="8"/>
      <c r="K71" s="8"/>
      <c r="L71" s="8"/>
      <c r="M71" s="8" t="s">
        <v>108</v>
      </c>
      <c r="N71" s="8" t="s">
        <v>179</v>
      </c>
      <c r="O71" s="8">
        <v>19</v>
      </c>
      <c r="P71" s="8"/>
    </row>
    <row r="72" spans="1:16" x14ac:dyDescent="0.25">
      <c r="A72" s="8">
        <v>11</v>
      </c>
      <c r="B72" s="8" t="s">
        <v>11</v>
      </c>
      <c r="C72" s="8"/>
      <c r="D72" s="8">
        <v>13</v>
      </c>
      <c r="E72" s="8">
        <v>7</v>
      </c>
      <c r="F72" s="8">
        <v>7</v>
      </c>
      <c r="G72" s="8">
        <v>13</v>
      </c>
      <c r="H72" s="8">
        <v>14</v>
      </c>
      <c r="I72" s="8">
        <v>1</v>
      </c>
      <c r="J72" s="8">
        <v>2</v>
      </c>
      <c r="K72" s="8">
        <v>2</v>
      </c>
      <c r="L72" s="8"/>
      <c r="M72" s="8" t="s">
        <v>108</v>
      </c>
      <c r="N72" s="8" t="s">
        <v>179</v>
      </c>
      <c r="O72" s="8">
        <v>19</v>
      </c>
      <c r="P72" s="8"/>
    </row>
    <row r="73" spans="1:16" x14ac:dyDescent="0.25">
      <c r="A73" s="8">
        <v>18</v>
      </c>
      <c r="B73" s="8" t="s">
        <v>18</v>
      </c>
      <c r="C73" s="8"/>
      <c r="D73" s="8"/>
      <c r="E73" s="8"/>
      <c r="F73" s="8">
        <v>1</v>
      </c>
      <c r="G73" s="8"/>
      <c r="H73" s="8"/>
      <c r="I73" s="8"/>
      <c r="J73" s="8"/>
      <c r="K73" s="8"/>
      <c r="L73" s="8"/>
      <c r="M73" s="8" t="s">
        <v>108</v>
      </c>
      <c r="N73" s="8" t="s">
        <v>179</v>
      </c>
      <c r="O73" s="8">
        <v>19</v>
      </c>
      <c r="P73" s="8"/>
    </row>
    <row r="74" spans="1:16" x14ac:dyDescent="0.25">
      <c r="A74" s="8">
        <v>20</v>
      </c>
      <c r="B74" s="8" t="s">
        <v>20</v>
      </c>
      <c r="C74" s="8"/>
      <c r="D74" s="8"/>
      <c r="E74" s="8"/>
      <c r="F74" s="8"/>
      <c r="G74" s="8"/>
      <c r="H74" s="8"/>
      <c r="I74" s="8"/>
      <c r="J74" s="8"/>
      <c r="K74" s="8">
        <v>1</v>
      </c>
      <c r="L74" s="8"/>
      <c r="M74" s="8" t="s">
        <v>108</v>
      </c>
      <c r="N74" s="8" t="s">
        <v>179</v>
      </c>
      <c r="O74" s="8">
        <v>19</v>
      </c>
      <c r="P74" s="8"/>
    </row>
    <row r="75" spans="1:16" x14ac:dyDescent="0.25">
      <c r="A75" s="8">
        <v>21</v>
      </c>
      <c r="B75" s="8" t="s">
        <v>21</v>
      </c>
      <c r="C75" s="8"/>
      <c r="D75" s="8"/>
      <c r="E75" s="8"/>
      <c r="F75" s="8"/>
      <c r="G75" s="8">
        <v>1</v>
      </c>
      <c r="H75" s="8"/>
      <c r="I75" s="8"/>
      <c r="J75" s="8"/>
      <c r="K75" s="8"/>
      <c r="L75" s="8"/>
      <c r="M75" s="8" t="s">
        <v>108</v>
      </c>
      <c r="N75" s="8" t="s">
        <v>179</v>
      </c>
      <c r="O75" s="8">
        <v>19</v>
      </c>
      <c r="P75" s="8"/>
    </row>
    <row r="76" spans="1:16" x14ac:dyDescent="0.25">
      <c r="A76" s="8">
        <v>23</v>
      </c>
      <c r="B76" s="8" t="s">
        <v>23</v>
      </c>
      <c r="C76" s="8"/>
      <c r="D76" s="8"/>
      <c r="E76" s="8"/>
      <c r="F76" s="8"/>
      <c r="G76" s="8">
        <v>1</v>
      </c>
      <c r="H76" s="8"/>
      <c r="I76" s="8"/>
      <c r="J76" s="8"/>
      <c r="K76" s="8"/>
      <c r="L76" s="8"/>
      <c r="M76" s="8" t="s">
        <v>108</v>
      </c>
      <c r="N76" s="8" t="s">
        <v>179</v>
      </c>
      <c r="O76" s="8">
        <v>19</v>
      </c>
      <c r="P76" s="8"/>
    </row>
    <row r="77" spans="1:16" x14ac:dyDescent="0.25">
      <c r="A77" s="8">
        <v>26</v>
      </c>
      <c r="B77" s="8" t="s">
        <v>26</v>
      </c>
      <c r="C77" s="8"/>
      <c r="D77" s="8"/>
      <c r="E77" s="8"/>
      <c r="F77" s="8"/>
      <c r="G77" s="8">
        <v>2</v>
      </c>
      <c r="H77" s="8"/>
      <c r="I77" s="8">
        <v>1</v>
      </c>
      <c r="J77" s="8"/>
      <c r="K77" s="8"/>
      <c r="L77" s="8"/>
      <c r="M77" s="8" t="s">
        <v>108</v>
      </c>
      <c r="N77" s="8" t="s">
        <v>179</v>
      </c>
      <c r="O77" s="8">
        <v>19</v>
      </c>
      <c r="P77" s="8"/>
    </row>
    <row r="78" spans="1:16" x14ac:dyDescent="0.25">
      <c r="A78" s="8">
        <v>28</v>
      </c>
      <c r="B78" s="8" t="s">
        <v>28</v>
      </c>
      <c r="C78" s="8"/>
      <c r="D78" s="8">
        <v>1</v>
      </c>
      <c r="E78" s="8">
        <v>1</v>
      </c>
      <c r="F78" s="8">
        <v>2</v>
      </c>
      <c r="G78" s="8">
        <v>1</v>
      </c>
      <c r="H78" s="8">
        <v>1</v>
      </c>
      <c r="I78" s="8"/>
      <c r="J78" s="8"/>
      <c r="K78" s="8"/>
      <c r="L78" s="8"/>
      <c r="M78" s="8" t="s">
        <v>108</v>
      </c>
      <c r="N78" s="8" t="s">
        <v>179</v>
      </c>
      <c r="O78" s="8">
        <v>19</v>
      </c>
      <c r="P78" s="8"/>
    </row>
    <row r="79" spans="1:16" x14ac:dyDescent="0.25">
      <c r="A79" s="8">
        <v>30</v>
      </c>
      <c r="B79" s="8" t="s">
        <v>30</v>
      </c>
      <c r="C79" s="8"/>
      <c r="D79" s="8"/>
      <c r="E79" s="8"/>
      <c r="F79" s="8">
        <v>1</v>
      </c>
      <c r="G79" s="8">
        <v>3</v>
      </c>
      <c r="H79" s="8">
        <v>2</v>
      </c>
      <c r="I79" s="8">
        <v>1</v>
      </c>
      <c r="J79" s="8"/>
      <c r="K79" s="8"/>
      <c r="L79" s="8"/>
      <c r="M79" s="8" t="s">
        <v>108</v>
      </c>
      <c r="N79" s="8" t="s">
        <v>179</v>
      </c>
      <c r="O79" s="8">
        <v>19</v>
      </c>
      <c r="P79" s="8"/>
    </row>
    <row r="80" spans="1:16" x14ac:dyDescent="0.25">
      <c r="A80" s="8">
        <v>31</v>
      </c>
      <c r="B80" s="8" t="s">
        <v>31</v>
      </c>
      <c r="C80" s="8"/>
      <c r="D80" s="8"/>
      <c r="E80" s="8"/>
      <c r="F80" s="8"/>
      <c r="G80" s="8"/>
      <c r="H80" s="8"/>
      <c r="I80" s="8">
        <v>1</v>
      </c>
      <c r="J80" s="8"/>
      <c r="K80" s="8"/>
      <c r="L80" s="8"/>
      <c r="M80" s="8" t="s">
        <v>108</v>
      </c>
      <c r="N80" s="8" t="s">
        <v>179</v>
      </c>
      <c r="O80" s="8">
        <v>19</v>
      </c>
      <c r="P80" s="8"/>
    </row>
    <row r="81" spans="1:16" x14ac:dyDescent="0.25">
      <c r="A81" s="8">
        <v>38</v>
      </c>
      <c r="B81" s="8" t="s">
        <v>37</v>
      </c>
      <c r="C81" s="8"/>
      <c r="D81" s="8"/>
      <c r="E81" s="8">
        <v>1</v>
      </c>
      <c r="F81" s="8">
        <v>1</v>
      </c>
      <c r="G81" s="8">
        <v>1</v>
      </c>
      <c r="H81" s="8"/>
      <c r="I81" s="8"/>
      <c r="J81" s="8">
        <v>1</v>
      </c>
      <c r="K81" s="8"/>
      <c r="L81" s="8"/>
      <c r="M81" s="8" t="s">
        <v>108</v>
      </c>
      <c r="N81" s="8" t="s">
        <v>179</v>
      </c>
      <c r="O81" s="8">
        <v>19</v>
      </c>
      <c r="P81" s="8"/>
    </row>
    <row r="82" spans="1:16" x14ac:dyDescent="0.25">
      <c r="A82" s="8">
        <v>41</v>
      </c>
      <c r="B82" s="8" t="s">
        <v>39</v>
      </c>
      <c r="C82" s="8"/>
      <c r="D82" s="8">
        <v>1</v>
      </c>
      <c r="E82" s="8">
        <v>2</v>
      </c>
      <c r="F82" s="8">
        <v>3</v>
      </c>
      <c r="G82" s="8">
        <v>3</v>
      </c>
      <c r="H82" s="8"/>
      <c r="I82" s="8"/>
      <c r="J82" s="8"/>
      <c r="K82" s="8"/>
      <c r="L82" s="8"/>
      <c r="M82" s="8" t="s">
        <v>108</v>
      </c>
      <c r="N82" s="8" t="s">
        <v>179</v>
      </c>
      <c r="O82" s="8">
        <v>19</v>
      </c>
      <c r="P82" s="8"/>
    </row>
    <row r="83" spans="1:16" x14ac:dyDescent="0.25">
      <c r="A83" s="8">
        <v>43</v>
      </c>
      <c r="B83" s="8" t="s">
        <v>41</v>
      </c>
      <c r="C83" s="8"/>
      <c r="D83" s="8"/>
      <c r="E83" s="8">
        <v>1</v>
      </c>
      <c r="F83" s="8">
        <v>1</v>
      </c>
      <c r="G83" s="8">
        <v>1</v>
      </c>
      <c r="H83" s="8">
        <v>1</v>
      </c>
      <c r="I83" s="8">
        <v>1</v>
      </c>
      <c r="J83" s="8"/>
      <c r="K83" s="8"/>
      <c r="L83" s="8"/>
      <c r="M83" s="8" t="s">
        <v>108</v>
      </c>
      <c r="N83" s="8" t="s">
        <v>179</v>
      </c>
      <c r="O83" s="8">
        <v>19</v>
      </c>
      <c r="P83" s="8"/>
    </row>
    <row r="84" spans="1:16" x14ac:dyDescent="0.25">
      <c r="A84" s="8">
        <v>45</v>
      </c>
      <c r="B84" s="8" t="s">
        <v>42</v>
      </c>
      <c r="C84" s="8"/>
      <c r="D84" s="8"/>
      <c r="E84" s="8"/>
      <c r="F84" s="8">
        <v>1</v>
      </c>
      <c r="G84" s="8">
        <v>2</v>
      </c>
      <c r="H84" s="8"/>
      <c r="I84" s="8"/>
      <c r="J84" s="8"/>
      <c r="K84" s="8"/>
      <c r="L84" s="8"/>
      <c r="M84" s="8" t="s">
        <v>108</v>
      </c>
      <c r="N84" s="8" t="s">
        <v>179</v>
      </c>
      <c r="O84" s="8">
        <v>19</v>
      </c>
      <c r="P84" s="8"/>
    </row>
    <row r="85" spans="1:16" x14ac:dyDescent="0.25">
      <c r="A85" s="8">
        <v>46</v>
      </c>
      <c r="B85" s="8" t="s">
        <v>43</v>
      </c>
      <c r="C85" s="8"/>
      <c r="D85" s="8">
        <v>1</v>
      </c>
      <c r="E85" s="8">
        <v>4</v>
      </c>
      <c r="F85" s="8">
        <v>4</v>
      </c>
      <c r="G85" s="8">
        <v>3</v>
      </c>
      <c r="H85" s="8">
        <v>1</v>
      </c>
      <c r="I85" s="8">
        <v>3</v>
      </c>
      <c r="J85" s="8"/>
      <c r="K85" s="8">
        <v>2</v>
      </c>
      <c r="L85" s="8"/>
      <c r="M85" s="8" t="s">
        <v>108</v>
      </c>
      <c r="N85" s="8" t="s">
        <v>179</v>
      </c>
      <c r="O85" s="8">
        <v>19</v>
      </c>
      <c r="P85" s="8"/>
    </row>
    <row r="86" spans="1:16" x14ac:dyDescent="0.25">
      <c r="A86" s="8">
        <v>47</v>
      </c>
      <c r="B86" s="8" t="s">
        <v>44</v>
      </c>
      <c r="C86" s="8">
        <v>6</v>
      </c>
      <c r="D86" s="8">
        <v>37</v>
      </c>
      <c r="E86" s="8">
        <v>36</v>
      </c>
      <c r="F86" s="8">
        <v>18</v>
      </c>
      <c r="G86" s="8">
        <v>10</v>
      </c>
      <c r="H86" s="8">
        <v>11</v>
      </c>
      <c r="I86" s="8">
        <v>9</v>
      </c>
      <c r="J86" s="8">
        <v>4</v>
      </c>
      <c r="K86" s="8">
        <v>1</v>
      </c>
      <c r="L86" s="8">
        <v>1</v>
      </c>
      <c r="M86" s="8" t="s">
        <v>108</v>
      </c>
      <c r="N86" s="8" t="s">
        <v>179</v>
      </c>
      <c r="O86" s="8">
        <v>19</v>
      </c>
      <c r="P86" s="8"/>
    </row>
    <row r="87" spans="1:16" x14ac:dyDescent="0.25">
      <c r="A87" s="8">
        <v>49</v>
      </c>
      <c r="B87" s="8" t="s">
        <v>45</v>
      </c>
      <c r="C87" s="8"/>
      <c r="D87" s="8">
        <v>1</v>
      </c>
      <c r="E87" s="8">
        <v>1</v>
      </c>
      <c r="F87" s="8">
        <v>1</v>
      </c>
      <c r="G87" s="8">
        <v>1</v>
      </c>
      <c r="H87" s="8">
        <v>1</v>
      </c>
      <c r="I87" s="8"/>
      <c r="J87" s="8"/>
      <c r="K87" s="8">
        <v>1</v>
      </c>
      <c r="L87" s="8"/>
      <c r="M87" s="8" t="s">
        <v>108</v>
      </c>
      <c r="N87" s="8" t="s">
        <v>179</v>
      </c>
      <c r="O87" s="8">
        <v>19</v>
      </c>
      <c r="P87" s="8"/>
    </row>
    <row r="88" spans="1:16" x14ac:dyDescent="0.25">
      <c r="A88" s="8">
        <v>52</v>
      </c>
      <c r="B88" s="8" t="s">
        <v>48</v>
      </c>
      <c r="C88" s="8"/>
      <c r="D88" s="8">
        <v>2</v>
      </c>
      <c r="E88" s="8">
        <v>5</v>
      </c>
      <c r="F88" s="8">
        <v>2</v>
      </c>
      <c r="G88" s="8">
        <v>4</v>
      </c>
      <c r="H88" s="8">
        <v>3</v>
      </c>
      <c r="I88" s="8">
        <v>5</v>
      </c>
      <c r="J88" s="8"/>
      <c r="K88" s="8"/>
      <c r="L88" s="8"/>
      <c r="M88" s="8" t="s">
        <v>108</v>
      </c>
      <c r="N88" s="8" t="s">
        <v>179</v>
      </c>
      <c r="O88" s="8">
        <v>19</v>
      </c>
      <c r="P88" s="8"/>
    </row>
    <row r="89" spans="1:16" x14ac:dyDescent="0.25">
      <c r="A89" s="8">
        <v>53</v>
      </c>
      <c r="B89" s="8" t="s">
        <v>49</v>
      </c>
      <c r="C89" s="8"/>
      <c r="D89" s="8">
        <v>2</v>
      </c>
      <c r="E89" s="8">
        <v>4</v>
      </c>
      <c r="F89" s="8">
        <v>7</v>
      </c>
      <c r="G89" s="8">
        <v>17</v>
      </c>
      <c r="H89" s="8">
        <v>14</v>
      </c>
      <c r="I89" s="8">
        <v>26</v>
      </c>
      <c r="J89" s="8">
        <v>16</v>
      </c>
      <c r="K89" s="8">
        <v>8</v>
      </c>
      <c r="L89" s="8">
        <v>3</v>
      </c>
      <c r="M89" s="8" t="s">
        <v>108</v>
      </c>
      <c r="N89" s="8" t="s">
        <v>179</v>
      </c>
      <c r="O89" s="8">
        <v>19</v>
      </c>
      <c r="P89" s="8"/>
    </row>
    <row r="90" spans="1:16" x14ac:dyDescent="0.25">
      <c r="A90" s="8">
        <v>55</v>
      </c>
      <c r="B90" s="8" t="s">
        <v>50</v>
      </c>
      <c r="C90" s="8">
        <v>4</v>
      </c>
      <c r="D90" s="8">
        <v>85</v>
      </c>
      <c r="E90" s="8">
        <v>47</v>
      </c>
      <c r="F90" s="8">
        <v>48</v>
      </c>
      <c r="G90" s="8">
        <v>23</v>
      </c>
      <c r="H90" s="8">
        <v>70</v>
      </c>
      <c r="I90" s="8">
        <v>39</v>
      </c>
      <c r="J90" s="8">
        <v>34</v>
      </c>
      <c r="K90" s="8">
        <v>1</v>
      </c>
      <c r="L90" s="8"/>
      <c r="M90" s="8" t="s">
        <v>108</v>
      </c>
      <c r="N90" s="8" t="s">
        <v>179</v>
      </c>
      <c r="O90" s="8">
        <v>19</v>
      </c>
      <c r="P90" s="8"/>
    </row>
    <row r="91" spans="1:16" x14ac:dyDescent="0.25">
      <c r="A91" s="8">
        <v>56</v>
      </c>
      <c r="B91" s="8" t="s">
        <v>51</v>
      </c>
      <c r="C91" s="8">
        <v>22</v>
      </c>
      <c r="D91" s="8">
        <v>106</v>
      </c>
      <c r="E91" s="8">
        <v>81</v>
      </c>
      <c r="F91" s="8">
        <v>89</v>
      </c>
      <c r="G91" s="8">
        <v>66</v>
      </c>
      <c r="H91" s="8">
        <v>53</v>
      </c>
      <c r="I91" s="8">
        <v>23</v>
      </c>
      <c r="J91" s="8">
        <v>30</v>
      </c>
      <c r="K91" s="8">
        <v>22</v>
      </c>
      <c r="L91" s="8">
        <v>8</v>
      </c>
      <c r="M91" s="8" t="s">
        <v>108</v>
      </c>
      <c r="N91" s="8" t="s">
        <v>179</v>
      </c>
      <c r="O91" s="8">
        <v>19</v>
      </c>
      <c r="P91" s="8"/>
    </row>
    <row r="92" spans="1:16" x14ac:dyDescent="0.25">
      <c r="A92" s="8">
        <v>59</v>
      </c>
      <c r="B92" s="8" t="s">
        <v>53</v>
      </c>
      <c r="C92" s="8"/>
      <c r="D92" s="8">
        <v>13</v>
      </c>
      <c r="E92" s="8"/>
      <c r="F92" s="8">
        <v>6</v>
      </c>
      <c r="G92" s="8">
        <v>2</v>
      </c>
      <c r="H92" s="8"/>
      <c r="I92" s="8">
        <v>4</v>
      </c>
      <c r="J92" s="8">
        <v>2</v>
      </c>
      <c r="K92" s="8"/>
      <c r="L92" s="8"/>
      <c r="M92" s="8" t="s">
        <v>108</v>
      </c>
      <c r="N92" s="8" t="s">
        <v>179</v>
      </c>
      <c r="O92" s="8">
        <v>19</v>
      </c>
      <c r="P92" s="8"/>
    </row>
    <row r="93" spans="1:16" x14ac:dyDescent="0.25">
      <c r="A93" s="8">
        <v>60</v>
      </c>
      <c r="B93" s="8" t="s">
        <v>54</v>
      </c>
      <c r="C93" s="8"/>
      <c r="D93" s="8">
        <v>2</v>
      </c>
      <c r="E93" s="8">
        <v>4</v>
      </c>
      <c r="F93" s="8">
        <v>3</v>
      </c>
      <c r="G93" s="8">
        <v>3</v>
      </c>
      <c r="H93" s="8">
        <v>1</v>
      </c>
      <c r="I93" s="8"/>
      <c r="J93" s="8">
        <v>1</v>
      </c>
      <c r="K93" s="8">
        <v>1</v>
      </c>
      <c r="L93" s="8"/>
      <c r="M93" s="8" t="s">
        <v>108</v>
      </c>
      <c r="N93" s="8" t="s">
        <v>179</v>
      </c>
      <c r="O93" s="8">
        <v>19</v>
      </c>
      <c r="P93" s="8"/>
    </row>
    <row r="94" spans="1:16" x14ac:dyDescent="0.25">
      <c r="A94" s="8">
        <v>61</v>
      </c>
      <c r="B94" s="8" t="s">
        <v>55</v>
      </c>
      <c r="C94" s="8">
        <v>2</v>
      </c>
      <c r="D94" s="8"/>
      <c r="E94" s="8"/>
      <c r="F94" s="8"/>
      <c r="G94" s="8"/>
      <c r="H94" s="8"/>
      <c r="I94" s="8"/>
      <c r="J94" s="8">
        <v>1</v>
      </c>
      <c r="K94" s="8"/>
      <c r="L94" s="8"/>
      <c r="M94" s="8" t="s">
        <v>108</v>
      </c>
      <c r="N94" s="8" t="s">
        <v>179</v>
      </c>
      <c r="O94" s="8">
        <v>19</v>
      </c>
      <c r="P94" s="8"/>
    </row>
    <row r="95" spans="1:16" x14ac:dyDescent="0.25">
      <c r="A95" s="8">
        <v>62</v>
      </c>
      <c r="B95" s="8" t="s">
        <v>56</v>
      </c>
      <c r="C95" s="8"/>
      <c r="D95" s="8">
        <v>1</v>
      </c>
      <c r="E95" s="8">
        <v>1</v>
      </c>
      <c r="F95" s="8"/>
      <c r="G95" s="8">
        <v>1</v>
      </c>
      <c r="H95" s="8"/>
      <c r="I95" s="8"/>
      <c r="J95" s="8"/>
      <c r="K95" s="8"/>
      <c r="L95" s="8"/>
      <c r="M95" s="8" t="s">
        <v>108</v>
      </c>
      <c r="N95" s="8" t="s">
        <v>179</v>
      </c>
      <c r="O95" s="8">
        <v>19</v>
      </c>
      <c r="P95" s="8"/>
    </row>
    <row r="96" spans="1:16" x14ac:dyDescent="0.25">
      <c r="A96" s="8">
        <v>63</v>
      </c>
      <c r="B96" s="8" t="s">
        <v>57</v>
      </c>
      <c r="C96" s="8"/>
      <c r="D96" s="8"/>
      <c r="E96" s="8"/>
      <c r="F96" s="8"/>
      <c r="G96" s="8"/>
      <c r="H96" s="8"/>
      <c r="I96" s="8">
        <v>1</v>
      </c>
      <c r="J96" s="8"/>
      <c r="K96" s="8"/>
      <c r="L96" s="8"/>
      <c r="M96" s="8" t="s">
        <v>108</v>
      </c>
      <c r="N96" s="8" t="s">
        <v>179</v>
      </c>
      <c r="O96" s="8">
        <v>19</v>
      </c>
      <c r="P96" s="8"/>
    </row>
    <row r="97" spans="1:16" x14ac:dyDescent="0.25">
      <c r="A97" s="8">
        <v>64</v>
      </c>
      <c r="B97" s="8" t="s">
        <v>58</v>
      </c>
      <c r="C97" s="8"/>
      <c r="D97" s="8">
        <v>2</v>
      </c>
      <c r="E97" s="8"/>
      <c r="F97" s="8">
        <v>3</v>
      </c>
      <c r="G97" s="8"/>
      <c r="H97" s="8"/>
      <c r="I97" s="8">
        <v>1</v>
      </c>
      <c r="J97" s="8"/>
      <c r="K97" s="8"/>
      <c r="L97" s="8"/>
      <c r="M97" s="8" t="s">
        <v>108</v>
      </c>
      <c r="N97" s="8" t="s">
        <v>179</v>
      </c>
      <c r="O97" s="8">
        <v>19</v>
      </c>
      <c r="P97" s="8"/>
    </row>
    <row r="98" spans="1:16" x14ac:dyDescent="0.25">
      <c r="A98" s="8">
        <v>68</v>
      </c>
      <c r="B98" s="8" t="s">
        <v>61</v>
      </c>
      <c r="C98" s="8"/>
      <c r="D98" s="8"/>
      <c r="E98" s="8"/>
      <c r="F98" s="8">
        <v>2</v>
      </c>
      <c r="G98" s="8"/>
      <c r="H98" s="8"/>
      <c r="I98" s="8">
        <v>2</v>
      </c>
      <c r="J98" s="8"/>
      <c r="K98" s="8"/>
      <c r="L98" s="8"/>
      <c r="M98" s="8" t="s">
        <v>108</v>
      </c>
      <c r="N98" s="8" t="s">
        <v>179</v>
      </c>
      <c r="O98" s="8">
        <v>19</v>
      </c>
      <c r="P98" s="8"/>
    </row>
    <row r="99" spans="1:16" x14ac:dyDescent="0.25">
      <c r="A99" s="8">
        <v>69</v>
      </c>
      <c r="B99" s="8" t="s">
        <v>62</v>
      </c>
      <c r="C99" s="8"/>
      <c r="D99" s="8">
        <v>3</v>
      </c>
      <c r="E99" s="8">
        <v>8</v>
      </c>
      <c r="F99" s="8">
        <v>7</v>
      </c>
      <c r="G99" s="8"/>
      <c r="H99" s="8">
        <v>2</v>
      </c>
      <c r="I99" s="8"/>
      <c r="J99" s="8">
        <v>3</v>
      </c>
      <c r="K99" s="8"/>
      <c r="L99" s="8"/>
      <c r="M99" s="8" t="s">
        <v>108</v>
      </c>
      <c r="N99" s="8" t="s">
        <v>179</v>
      </c>
      <c r="O99" s="8">
        <v>19</v>
      </c>
      <c r="P99" s="8"/>
    </row>
    <row r="100" spans="1:16" x14ac:dyDescent="0.25">
      <c r="A100" s="8">
        <v>70</v>
      </c>
      <c r="B100" s="8" t="s">
        <v>63</v>
      </c>
      <c r="C100" s="8"/>
      <c r="D100" s="8">
        <v>3</v>
      </c>
      <c r="E100" s="8">
        <v>3</v>
      </c>
      <c r="F100" s="8">
        <v>2</v>
      </c>
      <c r="G100" s="8">
        <v>2</v>
      </c>
      <c r="H100" s="8">
        <v>1</v>
      </c>
      <c r="I100" s="8"/>
      <c r="J100" s="8"/>
      <c r="K100" s="8"/>
      <c r="L100" s="8"/>
      <c r="M100" s="8" t="s">
        <v>108</v>
      </c>
      <c r="N100" s="8" t="s">
        <v>179</v>
      </c>
      <c r="O100" s="8">
        <v>19</v>
      </c>
      <c r="P100" s="8"/>
    </row>
    <row r="101" spans="1:16" x14ac:dyDescent="0.25">
      <c r="A101" s="8">
        <v>71</v>
      </c>
      <c r="B101" s="8" t="s">
        <v>64</v>
      </c>
      <c r="C101" s="8"/>
      <c r="D101" s="8"/>
      <c r="E101" s="8">
        <v>5</v>
      </c>
      <c r="F101" s="8">
        <v>1</v>
      </c>
      <c r="G101" s="8">
        <v>2</v>
      </c>
      <c r="H101" s="8">
        <v>3</v>
      </c>
      <c r="I101" s="8"/>
      <c r="J101" s="8"/>
      <c r="K101" s="8"/>
      <c r="L101" s="8"/>
      <c r="M101" s="8" t="s">
        <v>108</v>
      </c>
      <c r="N101" s="8" t="s">
        <v>179</v>
      </c>
      <c r="O101" s="8">
        <v>19</v>
      </c>
      <c r="P101" s="8"/>
    </row>
    <row r="102" spans="1:16" x14ac:dyDescent="0.25">
      <c r="A102" s="8">
        <v>72</v>
      </c>
      <c r="B102" s="8" t="s">
        <v>65</v>
      </c>
      <c r="C102" s="8"/>
      <c r="D102" s="8"/>
      <c r="E102" s="8"/>
      <c r="F102" s="8"/>
      <c r="G102" s="8"/>
      <c r="H102" s="8">
        <v>1</v>
      </c>
      <c r="I102" s="8">
        <v>1</v>
      </c>
      <c r="J102" s="8"/>
      <c r="K102" s="8"/>
      <c r="L102" s="8"/>
      <c r="M102" s="8" t="s">
        <v>108</v>
      </c>
      <c r="N102" s="8" t="s">
        <v>179</v>
      </c>
      <c r="O102" s="8">
        <v>19</v>
      </c>
      <c r="P102" s="8"/>
    </row>
    <row r="103" spans="1:16" x14ac:dyDescent="0.25">
      <c r="A103" s="8">
        <v>73</v>
      </c>
      <c r="B103" s="8" t="s">
        <v>66</v>
      </c>
      <c r="C103" s="8"/>
      <c r="D103" s="8">
        <v>7</v>
      </c>
      <c r="E103" s="8">
        <v>11</v>
      </c>
      <c r="F103" s="8">
        <v>2</v>
      </c>
      <c r="G103" s="8">
        <v>1</v>
      </c>
      <c r="H103" s="8">
        <v>1</v>
      </c>
      <c r="I103" s="8"/>
      <c r="J103" s="8"/>
      <c r="K103" s="8"/>
      <c r="L103" s="8"/>
      <c r="M103" s="8" t="s">
        <v>108</v>
      </c>
      <c r="N103" s="8" t="s">
        <v>179</v>
      </c>
      <c r="O103" s="8">
        <v>19</v>
      </c>
      <c r="P103" s="8"/>
    </row>
    <row r="104" spans="1:16" x14ac:dyDescent="0.25">
      <c r="A104" s="8">
        <v>74</v>
      </c>
      <c r="B104" s="8" t="s">
        <v>67</v>
      </c>
      <c r="C104" s="8"/>
      <c r="D104" s="8">
        <v>2</v>
      </c>
      <c r="E104" s="8">
        <v>1</v>
      </c>
      <c r="F104" s="8">
        <v>2</v>
      </c>
      <c r="G104" s="8">
        <v>1</v>
      </c>
      <c r="H104" s="8">
        <v>1</v>
      </c>
      <c r="I104" s="8"/>
      <c r="J104" s="8"/>
      <c r="K104" s="8"/>
      <c r="L104" s="8"/>
      <c r="M104" s="8" t="s">
        <v>108</v>
      </c>
      <c r="N104" s="8" t="s">
        <v>179</v>
      </c>
      <c r="O104" s="8">
        <v>19</v>
      </c>
      <c r="P104" s="8"/>
    </row>
    <row r="105" spans="1:16" x14ac:dyDescent="0.25">
      <c r="A105" s="8">
        <v>75</v>
      </c>
      <c r="B105" s="8" t="s">
        <v>68</v>
      </c>
      <c r="C105" s="8"/>
      <c r="D105" s="8">
        <v>1</v>
      </c>
      <c r="E105" s="8">
        <v>1</v>
      </c>
      <c r="F105" s="8"/>
      <c r="G105" s="8">
        <v>1</v>
      </c>
      <c r="H105" s="8"/>
      <c r="I105" s="8"/>
      <c r="J105" s="8"/>
      <c r="K105" s="8"/>
      <c r="L105" s="8"/>
      <c r="M105" s="8" t="s">
        <v>108</v>
      </c>
      <c r="N105" s="8" t="s">
        <v>179</v>
      </c>
      <c r="O105" s="8">
        <v>19</v>
      </c>
      <c r="P105" s="8"/>
    </row>
    <row r="106" spans="1:16" x14ac:dyDescent="0.25">
      <c r="A106" s="8">
        <v>77</v>
      </c>
      <c r="B106" s="8" t="s">
        <v>69</v>
      </c>
      <c r="C106" s="8"/>
      <c r="D106" s="8"/>
      <c r="E106" s="8"/>
      <c r="F106" s="8">
        <v>1</v>
      </c>
      <c r="G106" s="8">
        <v>2</v>
      </c>
      <c r="H106" s="8"/>
      <c r="I106" s="8"/>
      <c r="J106" s="8"/>
      <c r="K106" s="8"/>
      <c r="L106" s="8"/>
      <c r="M106" s="8" t="s">
        <v>108</v>
      </c>
      <c r="N106" s="8" t="s">
        <v>179</v>
      </c>
      <c r="O106" s="8">
        <v>19</v>
      </c>
      <c r="P106" s="8"/>
    </row>
    <row r="107" spans="1:16" x14ac:dyDescent="0.25">
      <c r="A107" s="8">
        <v>78</v>
      </c>
      <c r="B107" s="8" t="s">
        <v>70</v>
      </c>
      <c r="C107" s="8"/>
      <c r="D107" s="8"/>
      <c r="E107" s="8"/>
      <c r="F107" s="8"/>
      <c r="G107" s="8"/>
      <c r="H107" s="8">
        <v>1</v>
      </c>
      <c r="I107" s="8">
        <v>1</v>
      </c>
      <c r="J107" s="8"/>
      <c r="K107" s="8"/>
      <c r="L107" s="8"/>
      <c r="M107" s="8" t="s">
        <v>108</v>
      </c>
      <c r="N107" s="8" t="s">
        <v>179</v>
      </c>
      <c r="O107" s="8">
        <v>19</v>
      </c>
      <c r="P107" s="8"/>
    </row>
    <row r="108" spans="1:16" x14ac:dyDescent="0.25">
      <c r="A108" s="8">
        <v>79</v>
      </c>
      <c r="B108" s="8" t="s">
        <v>71</v>
      </c>
      <c r="C108" s="8"/>
      <c r="D108" s="8">
        <v>1</v>
      </c>
      <c r="E108" s="8"/>
      <c r="F108" s="8">
        <v>3</v>
      </c>
      <c r="G108" s="8"/>
      <c r="H108" s="8"/>
      <c r="I108" s="8"/>
      <c r="J108" s="8"/>
      <c r="K108" s="8"/>
      <c r="L108" s="8"/>
      <c r="M108" s="8" t="s">
        <v>108</v>
      </c>
      <c r="N108" s="8" t="s">
        <v>179</v>
      </c>
      <c r="O108" s="8">
        <v>19</v>
      </c>
      <c r="P108" s="8"/>
    </row>
    <row r="109" spans="1:16" x14ac:dyDescent="0.25">
      <c r="A109" s="8">
        <v>80</v>
      </c>
      <c r="B109" s="8" t="s">
        <v>72</v>
      </c>
      <c r="C109" s="8"/>
      <c r="D109" s="8">
        <v>1</v>
      </c>
      <c r="E109" s="8">
        <v>2</v>
      </c>
      <c r="F109" s="8">
        <v>1</v>
      </c>
      <c r="G109" s="8"/>
      <c r="H109" s="8">
        <v>1</v>
      </c>
      <c r="I109" s="8">
        <v>3</v>
      </c>
      <c r="J109" s="8">
        <v>1</v>
      </c>
      <c r="K109" s="8"/>
      <c r="L109" s="8"/>
      <c r="M109" s="8" t="s">
        <v>108</v>
      </c>
      <c r="N109" s="8" t="s">
        <v>179</v>
      </c>
      <c r="O109" s="8">
        <v>19</v>
      </c>
      <c r="P109" s="8"/>
    </row>
    <row r="110" spans="1:16" x14ac:dyDescent="0.25">
      <c r="A110" s="8">
        <v>81</v>
      </c>
      <c r="B110" s="8" t="s">
        <v>73</v>
      </c>
      <c r="C110" s="8">
        <v>1</v>
      </c>
      <c r="D110" s="8">
        <v>4</v>
      </c>
      <c r="E110" s="8">
        <v>7</v>
      </c>
      <c r="F110" s="8">
        <v>10</v>
      </c>
      <c r="G110" s="8">
        <v>5</v>
      </c>
      <c r="H110" s="8">
        <v>10</v>
      </c>
      <c r="I110" s="8">
        <v>25</v>
      </c>
      <c r="J110" s="8">
        <v>23</v>
      </c>
      <c r="K110" s="8">
        <v>10</v>
      </c>
      <c r="L110" s="8">
        <v>7</v>
      </c>
      <c r="M110" s="8" t="s">
        <v>108</v>
      </c>
      <c r="N110" s="8" t="s">
        <v>179</v>
      </c>
      <c r="O110" s="8">
        <v>19</v>
      </c>
      <c r="P110" s="8"/>
    </row>
    <row r="111" spans="1:16" x14ac:dyDescent="0.25">
      <c r="A111" s="8">
        <v>82</v>
      </c>
      <c r="B111" s="8" t="s">
        <v>74</v>
      </c>
      <c r="C111" s="8">
        <v>3</v>
      </c>
      <c r="D111" s="8">
        <v>43</v>
      </c>
      <c r="E111" s="8">
        <v>28</v>
      </c>
      <c r="F111" s="8">
        <v>21</v>
      </c>
      <c r="G111" s="8">
        <v>26</v>
      </c>
      <c r="H111" s="8">
        <v>17</v>
      </c>
      <c r="I111" s="8">
        <v>9</v>
      </c>
      <c r="J111" s="8">
        <v>18</v>
      </c>
      <c r="K111" s="8">
        <v>1</v>
      </c>
      <c r="L111" s="8">
        <v>2</v>
      </c>
      <c r="M111" s="8" t="s">
        <v>108</v>
      </c>
      <c r="N111" s="8" t="s">
        <v>179</v>
      </c>
      <c r="O111" s="8">
        <v>19</v>
      </c>
      <c r="P111" s="8"/>
    </row>
    <row r="112" spans="1:16" x14ac:dyDescent="0.25">
      <c r="A112" s="8">
        <v>84</v>
      </c>
      <c r="B112" s="8" t="s">
        <v>75</v>
      </c>
      <c r="C112" s="8"/>
      <c r="D112" s="8">
        <v>2</v>
      </c>
      <c r="E112" s="8">
        <v>11</v>
      </c>
      <c r="F112" s="8">
        <v>3</v>
      </c>
      <c r="G112" s="8">
        <v>2</v>
      </c>
      <c r="H112" s="8">
        <v>5</v>
      </c>
      <c r="I112" s="8">
        <v>4</v>
      </c>
      <c r="J112" s="8">
        <v>2</v>
      </c>
      <c r="K112" s="8">
        <v>3</v>
      </c>
      <c r="L112" s="8">
        <v>1</v>
      </c>
      <c r="M112" s="8" t="s">
        <v>108</v>
      </c>
      <c r="N112" s="8" t="s">
        <v>179</v>
      </c>
      <c r="O112" s="8">
        <v>19</v>
      </c>
      <c r="P112" s="8"/>
    </row>
    <row r="113" spans="1:16" x14ac:dyDescent="0.25">
      <c r="A113" s="8">
        <v>85</v>
      </c>
      <c r="B113" s="8" t="s">
        <v>76</v>
      </c>
      <c r="C113" s="8"/>
      <c r="D113" s="8">
        <v>9</v>
      </c>
      <c r="E113" s="8">
        <v>14</v>
      </c>
      <c r="F113" s="8">
        <v>14</v>
      </c>
      <c r="G113" s="8">
        <v>15</v>
      </c>
      <c r="H113" s="8">
        <v>17</v>
      </c>
      <c r="I113" s="8">
        <v>3</v>
      </c>
      <c r="J113" s="8">
        <v>6</v>
      </c>
      <c r="K113" s="8">
        <v>1</v>
      </c>
      <c r="L113" s="8">
        <v>1</v>
      </c>
      <c r="M113" s="8" t="s">
        <v>108</v>
      </c>
      <c r="N113" s="8" t="s">
        <v>179</v>
      </c>
      <c r="O113" s="8">
        <v>19</v>
      </c>
      <c r="P113" s="8"/>
    </row>
    <row r="114" spans="1:16" x14ac:dyDescent="0.25">
      <c r="A114" s="8">
        <v>86</v>
      </c>
      <c r="B114" s="8" t="s">
        <v>77</v>
      </c>
      <c r="C114" s="8">
        <v>1</v>
      </c>
      <c r="D114" s="8">
        <v>12</v>
      </c>
      <c r="E114" s="8">
        <v>8</v>
      </c>
      <c r="F114" s="8">
        <v>15</v>
      </c>
      <c r="G114" s="8">
        <v>3</v>
      </c>
      <c r="H114" s="8">
        <v>3</v>
      </c>
      <c r="I114" s="8">
        <v>2</v>
      </c>
      <c r="J114" s="8">
        <v>1</v>
      </c>
      <c r="K114" s="8">
        <v>3</v>
      </c>
      <c r="L114" s="8">
        <v>1</v>
      </c>
      <c r="M114" s="8" t="s">
        <v>108</v>
      </c>
      <c r="N114" s="8" t="s">
        <v>179</v>
      </c>
      <c r="O114" s="8">
        <v>19</v>
      </c>
      <c r="P114" s="8"/>
    </row>
    <row r="115" spans="1:16" x14ac:dyDescent="0.25">
      <c r="A115" s="8">
        <v>87</v>
      </c>
      <c r="B115" s="8" t="s">
        <v>78</v>
      </c>
      <c r="C115" s="8">
        <v>6</v>
      </c>
      <c r="D115" s="8">
        <v>14</v>
      </c>
      <c r="E115" s="8">
        <v>12</v>
      </c>
      <c r="F115" s="8">
        <v>13</v>
      </c>
      <c r="G115" s="8">
        <v>16</v>
      </c>
      <c r="H115" s="8">
        <v>7</v>
      </c>
      <c r="I115" s="8">
        <v>10</v>
      </c>
      <c r="J115" s="8">
        <v>6</v>
      </c>
      <c r="K115" s="8">
        <v>4</v>
      </c>
      <c r="L115" s="8"/>
      <c r="M115" s="8" t="s">
        <v>108</v>
      </c>
      <c r="N115" s="8" t="s">
        <v>179</v>
      </c>
      <c r="O115" s="8">
        <v>19</v>
      </c>
      <c r="P115" s="8"/>
    </row>
    <row r="116" spans="1:16" x14ac:dyDescent="0.25">
      <c r="A116" s="8">
        <v>88</v>
      </c>
      <c r="B116" s="8" t="s">
        <v>79</v>
      </c>
      <c r="C116" s="8"/>
      <c r="D116" s="8">
        <v>9</v>
      </c>
      <c r="E116" s="8">
        <v>8</v>
      </c>
      <c r="F116" s="8">
        <v>9</v>
      </c>
      <c r="G116" s="8">
        <v>4</v>
      </c>
      <c r="H116" s="8">
        <v>2</v>
      </c>
      <c r="I116" s="8">
        <v>6</v>
      </c>
      <c r="J116" s="8">
        <v>6</v>
      </c>
      <c r="K116" s="8"/>
      <c r="L116" s="8"/>
      <c r="M116" s="8" t="s">
        <v>108</v>
      </c>
      <c r="N116" s="8" t="s">
        <v>179</v>
      </c>
      <c r="O116" s="8">
        <v>19</v>
      </c>
      <c r="P116" s="8"/>
    </row>
    <row r="117" spans="1:16" x14ac:dyDescent="0.25">
      <c r="A117" s="8">
        <v>90</v>
      </c>
      <c r="B117" s="8" t="s">
        <v>80</v>
      </c>
      <c r="C117" s="8"/>
      <c r="D117" s="8">
        <v>2</v>
      </c>
      <c r="E117" s="8"/>
      <c r="F117" s="8">
        <v>2</v>
      </c>
      <c r="G117" s="8">
        <v>1</v>
      </c>
      <c r="H117" s="8">
        <v>1</v>
      </c>
      <c r="I117" s="8"/>
      <c r="J117" s="8"/>
      <c r="K117" s="8"/>
      <c r="L117" s="8"/>
      <c r="M117" s="8" t="s">
        <v>108</v>
      </c>
      <c r="N117" s="8" t="s">
        <v>179</v>
      </c>
      <c r="O117" s="8">
        <v>19</v>
      </c>
      <c r="P117" s="8"/>
    </row>
    <row r="118" spans="1:16" x14ac:dyDescent="0.25">
      <c r="A118" s="8">
        <v>91</v>
      </c>
      <c r="B118" s="8" t="s">
        <v>81</v>
      </c>
      <c r="C118" s="8"/>
      <c r="D118" s="8"/>
      <c r="E118" s="8"/>
      <c r="F118" s="8">
        <v>1</v>
      </c>
      <c r="G118" s="8"/>
      <c r="H118" s="8"/>
      <c r="I118" s="8">
        <v>1</v>
      </c>
      <c r="J118" s="8"/>
      <c r="K118" s="8"/>
      <c r="L118" s="8"/>
      <c r="M118" s="8" t="s">
        <v>108</v>
      </c>
      <c r="N118" s="8" t="s">
        <v>179</v>
      </c>
      <c r="O118" s="8">
        <v>19</v>
      </c>
      <c r="P118" s="8"/>
    </row>
    <row r="119" spans="1:16" x14ac:dyDescent="0.25">
      <c r="A119" s="8">
        <v>92</v>
      </c>
      <c r="B119" s="8" t="s">
        <v>82</v>
      </c>
      <c r="C119" s="8"/>
      <c r="D119" s="8"/>
      <c r="E119" s="8"/>
      <c r="F119" s="8"/>
      <c r="G119" s="8">
        <v>1</v>
      </c>
      <c r="H119" s="8"/>
      <c r="I119" s="8"/>
      <c r="J119" s="8"/>
      <c r="K119" s="8"/>
      <c r="L119" s="8"/>
      <c r="M119" s="8" t="s">
        <v>108</v>
      </c>
      <c r="N119" s="8" t="s">
        <v>179</v>
      </c>
      <c r="O119" s="8">
        <v>19</v>
      </c>
      <c r="P119" s="8"/>
    </row>
    <row r="120" spans="1:16" x14ac:dyDescent="0.25">
      <c r="A120" s="8">
        <v>93</v>
      </c>
      <c r="B120" s="8" t="s">
        <v>83</v>
      </c>
      <c r="C120" s="8">
        <v>2</v>
      </c>
      <c r="D120" s="8">
        <v>21</v>
      </c>
      <c r="E120" s="8">
        <v>12</v>
      </c>
      <c r="F120" s="8">
        <v>6</v>
      </c>
      <c r="G120" s="8">
        <v>2</v>
      </c>
      <c r="H120" s="8">
        <v>1</v>
      </c>
      <c r="I120" s="8">
        <v>5</v>
      </c>
      <c r="J120" s="8">
        <v>1</v>
      </c>
      <c r="K120" s="8">
        <v>1</v>
      </c>
      <c r="L120" s="8"/>
      <c r="M120" s="8" t="s">
        <v>108</v>
      </c>
      <c r="N120" s="8" t="s">
        <v>179</v>
      </c>
      <c r="O120" s="8">
        <v>19</v>
      </c>
      <c r="P120" s="8"/>
    </row>
    <row r="121" spans="1:16" x14ac:dyDescent="0.25">
      <c r="A121" s="8">
        <v>94</v>
      </c>
      <c r="B121" s="8" t="s">
        <v>85</v>
      </c>
      <c r="C121" s="8"/>
      <c r="D121" s="8">
        <v>7</v>
      </c>
      <c r="E121" s="8">
        <v>9</v>
      </c>
      <c r="F121" s="8">
        <v>7</v>
      </c>
      <c r="G121" s="8">
        <v>3</v>
      </c>
      <c r="H121" s="8">
        <v>2</v>
      </c>
      <c r="I121" s="8">
        <v>3</v>
      </c>
      <c r="J121" s="8">
        <v>2</v>
      </c>
      <c r="K121" s="8">
        <v>2</v>
      </c>
      <c r="L121" s="8"/>
      <c r="M121" s="8" t="s">
        <v>108</v>
      </c>
      <c r="N121" s="8" t="s">
        <v>179</v>
      </c>
      <c r="O121" s="8">
        <v>19</v>
      </c>
      <c r="P121" s="8"/>
    </row>
    <row r="122" spans="1:16" x14ac:dyDescent="0.25">
      <c r="A122" s="8">
        <v>96</v>
      </c>
      <c r="B122" s="8" t="s">
        <v>87</v>
      </c>
      <c r="C122" s="8"/>
      <c r="D122" s="8">
        <v>4</v>
      </c>
      <c r="E122" s="8">
        <v>16</v>
      </c>
      <c r="F122" s="8">
        <v>1</v>
      </c>
      <c r="G122" s="8">
        <v>3</v>
      </c>
      <c r="H122" s="8">
        <v>2</v>
      </c>
      <c r="I122" s="8">
        <v>3</v>
      </c>
      <c r="J122" s="8"/>
      <c r="K122" s="8"/>
      <c r="L122" s="8"/>
      <c r="M122" s="8" t="s">
        <v>108</v>
      </c>
      <c r="N122" s="8" t="s">
        <v>179</v>
      </c>
      <c r="O122" s="8">
        <v>19</v>
      </c>
      <c r="P122" s="8"/>
    </row>
    <row r="123" spans="1:16" x14ac:dyDescent="0.25">
      <c r="A123" s="8">
        <v>97</v>
      </c>
      <c r="B123" s="8" t="s">
        <v>88</v>
      </c>
      <c r="C123" s="8"/>
      <c r="D123" s="8">
        <v>5</v>
      </c>
      <c r="E123" s="8">
        <v>1</v>
      </c>
      <c r="F123" s="8">
        <v>8</v>
      </c>
      <c r="G123" s="8">
        <v>4</v>
      </c>
      <c r="H123" s="8">
        <v>2</v>
      </c>
      <c r="I123" s="8">
        <v>3</v>
      </c>
      <c r="J123" s="8">
        <v>4</v>
      </c>
      <c r="K123" s="8">
        <v>4</v>
      </c>
      <c r="L123" s="8">
        <v>1</v>
      </c>
      <c r="M123" s="8" t="s">
        <v>108</v>
      </c>
      <c r="N123" s="8" t="s">
        <v>179</v>
      </c>
      <c r="O123" s="8">
        <v>19</v>
      </c>
      <c r="P123" s="8"/>
    </row>
    <row r="124" spans="1:16" x14ac:dyDescent="0.25">
      <c r="A124" s="8">
        <v>99</v>
      </c>
      <c r="B124" s="8" t="s">
        <v>90</v>
      </c>
      <c r="C124" s="8"/>
      <c r="D124" s="8"/>
      <c r="E124" s="8"/>
      <c r="F124" s="8">
        <v>1</v>
      </c>
      <c r="G124" s="8">
        <v>1</v>
      </c>
      <c r="H124" s="8"/>
      <c r="I124" s="8"/>
      <c r="J124" s="8"/>
      <c r="K124" s="8"/>
      <c r="L124" s="8"/>
      <c r="M124" s="8" t="s">
        <v>108</v>
      </c>
      <c r="N124" s="8" t="s">
        <v>179</v>
      </c>
      <c r="O124" s="8">
        <v>19</v>
      </c>
      <c r="P124" s="8"/>
    </row>
    <row r="125" spans="1:16" x14ac:dyDescent="0.25">
      <c r="A125" s="8">
        <v>1</v>
      </c>
      <c r="B125" s="8" t="s">
        <v>2</v>
      </c>
      <c r="C125" s="8"/>
      <c r="D125" s="8"/>
      <c r="E125" s="8">
        <v>2</v>
      </c>
      <c r="F125" s="8">
        <v>1</v>
      </c>
      <c r="G125" s="8">
        <v>2</v>
      </c>
      <c r="H125" s="8">
        <v>1</v>
      </c>
      <c r="I125" s="8">
        <v>1</v>
      </c>
      <c r="J125" s="8">
        <v>1</v>
      </c>
      <c r="K125" s="8">
        <v>1</v>
      </c>
      <c r="L125" s="8">
        <v>1</v>
      </c>
      <c r="M125" s="8" t="s">
        <v>106</v>
      </c>
      <c r="N125" s="8" t="s">
        <v>107</v>
      </c>
      <c r="O125" s="8">
        <v>2020</v>
      </c>
      <c r="P125" s="8"/>
    </row>
    <row r="126" spans="1:16" x14ac:dyDescent="0.25">
      <c r="A126" s="8">
        <v>2</v>
      </c>
      <c r="B126" s="8" t="s">
        <v>3</v>
      </c>
      <c r="C126" s="8"/>
      <c r="D126" s="8"/>
      <c r="E126" s="8">
        <v>2</v>
      </c>
      <c r="F126" s="8">
        <v>1</v>
      </c>
      <c r="G126" s="8">
        <v>1</v>
      </c>
      <c r="H126" s="8">
        <v>2</v>
      </c>
      <c r="I126" s="8"/>
      <c r="J126" s="8"/>
      <c r="K126" s="8"/>
      <c r="L126" s="8">
        <v>1</v>
      </c>
      <c r="M126" s="8" t="s">
        <v>106</v>
      </c>
      <c r="N126" s="8" t="s">
        <v>107</v>
      </c>
      <c r="O126" s="8">
        <v>2020</v>
      </c>
      <c r="P126" s="8"/>
    </row>
    <row r="127" spans="1:16" x14ac:dyDescent="0.25">
      <c r="A127" s="8">
        <v>10</v>
      </c>
      <c r="B127" s="8" t="s">
        <v>10</v>
      </c>
      <c r="C127" s="8">
        <v>6</v>
      </c>
      <c r="D127" s="8">
        <v>9</v>
      </c>
      <c r="E127" s="8">
        <v>21</v>
      </c>
      <c r="F127" s="8">
        <v>20</v>
      </c>
      <c r="G127" s="8">
        <v>6</v>
      </c>
      <c r="H127" s="8">
        <v>10</v>
      </c>
      <c r="I127" s="8">
        <v>7</v>
      </c>
      <c r="J127" s="8">
        <v>5</v>
      </c>
      <c r="K127" s="8">
        <v>2</v>
      </c>
      <c r="L127" s="8">
        <v>1</v>
      </c>
      <c r="M127" s="8" t="s">
        <v>106</v>
      </c>
      <c r="N127" s="8" t="s">
        <v>107</v>
      </c>
      <c r="O127" s="8">
        <v>2020</v>
      </c>
      <c r="P127" s="8"/>
    </row>
    <row r="128" spans="1:16" x14ac:dyDescent="0.25">
      <c r="A128" s="8">
        <v>11</v>
      </c>
      <c r="B128" s="8" t="s">
        <v>11</v>
      </c>
      <c r="C128" s="8"/>
      <c r="D128" s="8">
        <v>23</v>
      </c>
      <c r="E128" s="8">
        <v>24</v>
      </c>
      <c r="F128" s="8">
        <v>29</v>
      </c>
      <c r="G128" s="8">
        <v>11</v>
      </c>
      <c r="H128" s="8">
        <v>33</v>
      </c>
      <c r="I128" s="8">
        <v>24</v>
      </c>
      <c r="J128" s="8">
        <v>40</v>
      </c>
      <c r="K128" s="8">
        <v>23</v>
      </c>
      <c r="L128" s="8">
        <v>7</v>
      </c>
      <c r="M128" s="8" t="s">
        <v>106</v>
      </c>
      <c r="N128" s="8" t="s">
        <v>107</v>
      </c>
      <c r="O128" s="8">
        <v>2020</v>
      </c>
      <c r="P128" s="8"/>
    </row>
    <row r="129" spans="1:16" x14ac:dyDescent="0.25">
      <c r="A129" s="8">
        <v>16</v>
      </c>
      <c r="B129" s="8" t="s">
        <v>16</v>
      </c>
      <c r="C129" s="8"/>
      <c r="D129" s="8">
        <v>1</v>
      </c>
      <c r="E129" s="8"/>
      <c r="F129" s="8">
        <v>1</v>
      </c>
      <c r="G129" s="8"/>
      <c r="H129" s="8"/>
      <c r="I129" s="8">
        <v>1</v>
      </c>
      <c r="J129" s="8"/>
      <c r="K129" s="8"/>
      <c r="L129" s="8">
        <v>1</v>
      </c>
      <c r="M129" s="8" t="s">
        <v>106</v>
      </c>
      <c r="N129" s="8" t="s">
        <v>107</v>
      </c>
      <c r="O129" s="8">
        <v>2020</v>
      </c>
      <c r="P129" s="8"/>
    </row>
    <row r="130" spans="1:16" x14ac:dyDescent="0.25">
      <c r="A130" s="8">
        <v>18</v>
      </c>
      <c r="B130" s="8" t="s">
        <v>18</v>
      </c>
      <c r="C130" s="8"/>
      <c r="D130" s="8"/>
      <c r="E130" s="8">
        <v>1</v>
      </c>
      <c r="F130" s="8"/>
      <c r="G130" s="8"/>
      <c r="H130" s="8"/>
      <c r="I130" s="8"/>
      <c r="J130" s="8"/>
      <c r="K130" s="8"/>
      <c r="L130" s="8"/>
      <c r="M130" s="8" t="s">
        <v>106</v>
      </c>
      <c r="N130" s="8" t="s">
        <v>107</v>
      </c>
      <c r="O130" s="8">
        <v>2020</v>
      </c>
      <c r="P130" s="8"/>
    </row>
    <row r="131" spans="1:16" x14ac:dyDescent="0.25">
      <c r="A131" s="8">
        <v>20</v>
      </c>
      <c r="B131" s="8" t="s">
        <v>20</v>
      </c>
      <c r="C131" s="8"/>
      <c r="D131" s="8">
        <v>2</v>
      </c>
      <c r="E131" s="8"/>
      <c r="F131" s="8"/>
      <c r="G131" s="8"/>
      <c r="H131" s="8"/>
      <c r="I131" s="8"/>
      <c r="J131" s="8"/>
      <c r="K131" s="8"/>
      <c r="L131" s="8"/>
      <c r="M131" s="8" t="s">
        <v>106</v>
      </c>
      <c r="N131" s="8" t="s">
        <v>107</v>
      </c>
      <c r="O131" s="8">
        <v>2020</v>
      </c>
      <c r="P131" s="8"/>
    </row>
    <row r="132" spans="1:16" x14ac:dyDescent="0.25">
      <c r="A132" s="8">
        <v>21</v>
      </c>
      <c r="B132" s="8" t="s">
        <v>21</v>
      </c>
      <c r="C132" s="8"/>
      <c r="D132" s="8">
        <v>1</v>
      </c>
      <c r="E132" s="8">
        <v>1</v>
      </c>
      <c r="F132" s="8">
        <v>5</v>
      </c>
      <c r="G132" s="8">
        <v>4</v>
      </c>
      <c r="H132" s="8">
        <v>5</v>
      </c>
      <c r="I132" s="8">
        <v>1</v>
      </c>
      <c r="J132" s="8"/>
      <c r="K132" s="8">
        <v>3</v>
      </c>
      <c r="L132" s="8">
        <v>1</v>
      </c>
      <c r="M132" s="8" t="s">
        <v>106</v>
      </c>
      <c r="N132" s="8" t="s">
        <v>107</v>
      </c>
      <c r="O132" s="8">
        <v>2020</v>
      </c>
      <c r="P132" s="8"/>
    </row>
    <row r="133" spans="1:16" x14ac:dyDescent="0.25">
      <c r="A133" s="8">
        <v>22</v>
      </c>
      <c r="B133" s="8" t="s">
        <v>22</v>
      </c>
      <c r="C133" s="8">
        <v>3</v>
      </c>
      <c r="D133" s="8"/>
      <c r="E133" s="8"/>
      <c r="F133" s="8"/>
      <c r="G133" s="8"/>
      <c r="H133" s="8"/>
      <c r="I133" s="8">
        <v>1</v>
      </c>
      <c r="J133" s="8"/>
      <c r="K133" s="8"/>
      <c r="L133" s="8"/>
      <c r="M133" s="8" t="s">
        <v>106</v>
      </c>
      <c r="N133" s="8" t="s">
        <v>107</v>
      </c>
      <c r="O133" s="8">
        <v>2020</v>
      </c>
      <c r="P133" s="8"/>
    </row>
    <row r="134" spans="1:16" x14ac:dyDescent="0.25">
      <c r="A134" s="8">
        <v>23</v>
      </c>
      <c r="B134" s="8" t="s">
        <v>23</v>
      </c>
      <c r="C134" s="8"/>
      <c r="D134" s="8"/>
      <c r="E134" s="8"/>
      <c r="F134" s="8"/>
      <c r="G134" s="8"/>
      <c r="H134" s="8"/>
      <c r="I134" s="8">
        <v>1</v>
      </c>
      <c r="J134" s="8"/>
      <c r="K134" s="8"/>
      <c r="L134" s="8"/>
      <c r="M134" s="8" t="s">
        <v>106</v>
      </c>
      <c r="N134" s="8" t="s">
        <v>107</v>
      </c>
      <c r="O134" s="8">
        <v>2020</v>
      </c>
      <c r="P134" s="8"/>
    </row>
    <row r="135" spans="1:16" x14ac:dyDescent="0.25">
      <c r="A135" s="8">
        <v>24</v>
      </c>
      <c r="B135" s="8" t="s">
        <v>24</v>
      </c>
      <c r="C135" s="8"/>
      <c r="D135" s="8">
        <v>8</v>
      </c>
      <c r="E135" s="8">
        <v>8</v>
      </c>
      <c r="F135" s="8">
        <v>3</v>
      </c>
      <c r="G135" s="8">
        <v>1</v>
      </c>
      <c r="H135" s="8">
        <v>3</v>
      </c>
      <c r="I135" s="8">
        <v>4</v>
      </c>
      <c r="J135" s="8"/>
      <c r="K135" s="8">
        <v>1</v>
      </c>
      <c r="L135" s="8">
        <v>1</v>
      </c>
      <c r="M135" s="8" t="s">
        <v>106</v>
      </c>
      <c r="N135" s="8" t="s">
        <v>107</v>
      </c>
      <c r="O135" s="8">
        <v>2020</v>
      </c>
      <c r="P135" s="8"/>
    </row>
    <row r="136" spans="1:16" x14ac:dyDescent="0.25">
      <c r="A136" s="8">
        <v>25</v>
      </c>
      <c r="B136" s="8" t="s">
        <v>25</v>
      </c>
      <c r="C136" s="8"/>
      <c r="D136" s="8"/>
      <c r="E136" s="8">
        <v>4</v>
      </c>
      <c r="F136" s="8">
        <v>8</v>
      </c>
      <c r="G136" s="8">
        <v>3</v>
      </c>
      <c r="H136" s="8">
        <v>3</v>
      </c>
      <c r="I136" s="8"/>
      <c r="J136" s="8"/>
      <c r="K136" s="8">
        <v>1</v>
      </c>
      <c r="L136" s="8"/>
      <c r="M136" s="8" t="s">
        <v>106</v>
      </c>
      <c r="N136" s="8" t="s">
        <v>107</v>
      </c>
      <c r="O136" s="8">
        <v>2020</v>
      </c>
      <c r="P136" s="8"/>
    </row>
    <row r="137" spans="1:16" x14ac:dyDescent="0.25">
      <c r="A137" s="8">
        <v>26</v>
      </c>
      <c r="B137" s="8" t="s">
        <v>26</v>
      </c>
      <c r="C137" s="8"/>
      <c r="D137" s="8"/>
      <c r="E137" s="8">
        <v>2</v>
      </c>
      <c r="F137" s="8"/>
      <c r="G137" s="8"/>
      <c r="H137" s="8">
        <v>2</v>
      </c>
      <c r="I137" s="8"/>
      <c r="J137" s="8">
        <v>2</v>
      </c>
      <c r="K137" s="8">
        <v>1</v>
      </c>
      <c r="L137" s="8"/>
      <c r="M137" s="8" t="s">
        <v>106</v>
      </c>
      <c r="N137" s="8" t="s">
        <v>107</v>
      </c>
      <c r="O137" s="8">
        <v>2020</v>
      </c>
      <c r="P137" s="8"/>
    </row>
    <row r="138" spans="1:16" x14ac:dyDescent="0.25">
      <c r="A138" s="8">
        <v>27</v>
      </c>
      <c r="B138" s="8" t="s">
        <v>27</v>
      </c>
      <c r="C138" s="8"/>
      <c r="D138" s="8"/>
      <c r="E138" s="8"/>
      <c r="F138" s="8"/>
      <c r="G138" s="8">
        <v>1</v>
      </c>
      <c r="H138" s="8"/>
      <c r="I138" s="8"/>
      <c r="J138" s="8"/>
      <c r="K138" s="8"/>
      <c r="L138" s="8"/>
      <c r="M138" s="8" t="s">
        <v>106</v>
      </c>
      <c r="N138" s="8" t="s">
        <v>107</v>
      </c>
      <c r="O138" s="8">
        <v>2020</v>
      </c>
      <c r="P138" s="8"/>
    </row>
    <row r="139" spans="1:16" x14ac:dyDescent="0.25">
      <c r="A139" s="8">
        <v>28</v>
      </c>
      <c r="B139" s="8" t="s">
        <v>28</v>
      </c>
      <c r="C139" s="8"/>
      <c r="D139" s="8"/>
      <c r="E139" s="8"/>
      <c r="F139" s="8"/>
      <c r="G139" s="8"/>
      <c r="H139" s="8">
        <v>1</v>
      </c>
      <c r="I139" s="8"/>
      <c r="J139" s="8"/>
      <c r="K139" s="8"/>
      <c r="L139" s="8"/>
      <c r="M139" s="8" t="s">
        <v>106</v>
      </c>
      <c r="N139" s="8" t="s">
        <v>107</v>
      </c>
      <c r="O139" s="8">
        <v>2020</v>
      </c>
      <c r="P139" s="8"/>
    </row>
    <row r="140" spans="1:16" x14ac:dyDescent="0.25">
      <c r="A140" s="8">
        <v>30</v>
      </c>
      <c r="B140" s="8" t="s">
        <v>30</v>
      </c>
      <c r="C140" s="8"/>
      <c r="D140" s="8">
        <v>1</v>
      </c>
      <c r="E140" s="8">
        <v>4</v>
      </c>
      <c r="F140" s="8">
        <v>1</v>
      </c>
      <c r="G140" s="8">
        <v>2</v>
      </c>
      <c r="H140" s="8">
        <v>1</v>
      </c>
      <c r="I140" s="8">
        <v>2</v>
      </c>
      <c r="J140" s="8"/>
      <c r="K140" s="8"/>
      <c r="L140" s="8"/>
      <c r="M140" s="8" t="s">
        <v>106</v>
      </c>
      <c r="N140" s="8" t="s">
        <v>107</v>
      </c>
      <c r="O140" s="8">
        <v>2020</v>
      </c>
      <c r="P140" s="8"/>
    </row>
    <row r="141" spans="1:16" x14ac:dyDescent="0.25">
      <c r="A141" s="8">
        <v>33</v>
      </c>
      <c r="B141" s="8" t="s">
        <v>33</v>
      </c>
      <c r="C141" s="8">
        <v>1</v>
      </c>
      <c r="D141" s="8">
        <v>1</v>
      </c>
      <c r="E141" s="8"/>
      <c r="F141" s="8">
        <v>1</v>
      </c>
      <c r="G141" s="8"/>
      <c r="H141" s="8">
        <v>2</v>
      </c>
      <c r="I141" s="8"/>
      <c r="J141" s="8"/>
      <c r="K141" s="8"/>
      <c r="L141" s="8">
        <v>1</v>
      </c>
      <c r="M141" s="8" t="s">
        <v>106</v>
      </c>
      <c r="N141" s="8" t="s">
        <v>107</v>
      </c>
      <c r="O141" s="8">
        <v>2020</v>
      </c>
      <c r="P141" s="8"/>
    </row>
    <row r="142" spans="1:16" x14ac:dyDescent="0.25">
      <c r="A142" s="8">
        <v>36</v>
      </c>
      <c r="B142" s="8" t="s">
        <v>35</v>
      </c>
      <c r="C142" s="8"/>
      <c r="D142" s="8"/>
      <c r="E142" s="8"/>
      <c r="F142" s="8"/>
      <c r="G142" s="8"/>
      <c r="H142" s="8"/>
      <c r="I142" s="8">
        <v>2</v>
      </c>
      <c r="J142" s="8">
        <v>2</v>
      </c>
      <c r="K142" s="8">
        <v>1</v>
      </c>
      <c r="L142" s="8"/>
      <c r="M142" s="8" t="s">
        <v>106</v>
      </c>
      <c r="N142" s="8" t="s">
        <v>107</v>
      </c>
      <c r="O142" s="8">
        <v>2020</v>
      </c>
      <c r="P142" s="8"/>
    </row>
    <row r="143" spans="1:16" x14ac:dyDescent="0.25">
      <c r="A143" s="8">
        <v>37</v>
      </c>
      <c r="B143" s="8" t="s">
        <v>36</v>
      </c>
      <c r="C143" s="8"/>
      <c r="D143" s="8"/>
      <c r="E143" s="8">
        <v>1</v>
      </c>
      <c r="F143" s="8"/>
      <c r="G143" s="8"/>
      <c r="H143" s="8"/>
      <c r="I143" s="8"/>
      <c r="J143" s="8"/>
      <c r="K143" s="8"/>
      <c r="L143" s="8"/>
      <c r="M143" s="8" t="s">
        <v>106</v>
      </c>
      <c r="N143" s="8" t="s">
        <v>107</v>
      </c>
      <c r="O143" s="8">
        <v>2020</v>
      </c>
      <c r="P143" s="8"/>
    </row>
    <row r="144" spans="1:16" x14ac:dyDescent="0.25">
      <c r="A144" s="8">
        <v>38</v>
      </c>
      <c r="B144" s="8" t="s">
        <v>37</v>
      </c>
      <c r="C144" s="8"/>
      <c r="D144" s="8">
        <v>2</v>
      </c>
      <c r="E144" s="8">
        <v>2</v>
      </c>
      <c r="F144" s="8">
        <v>1</v>
      </c>
      <c r="G144" s="8">
        <v>3</v>
      </c>
      <c r="H144" s="8">
        <v>4</v>
      </c>
      <c r="I144" s="8">
        <v>1</v>
      </c>
      <c r="J144" s="8">
        <v>3</v>
      </c>
      <c r="K144" s="8">
        <v>3</v>
      </c>
      <c r="L144" s="8">
        <v>1</v>
      </c>
      <c r="M144" s="8" t="s">
        <v>106</v>
      </c>
      <c r="N144" s="8" t="s">
        <v>107</v>
      </c>
      <c r="O144" s="8">
        <v>2020</v>
      </c>
      <c r="P144" s="8"/>
    </row>
    <row r="145" spans="1:16" x14ac:dyDescent="0.25">
      <c r="A145" s="8">
        <v>41</v>
      </c>
      <c r="B145" s="8" t="s">
        <v>39</v>
      </c>
      <c r="C145" s="8">
        <v>1</v>
      </c>
      <c r="D145" s="8">
        <v>6</v>
      </c>
      <c r="E145" s="8">
        <v>7</v>
      </c>
      <c r="F145" s="8">
        <v>10</v>
      </c>
      <c r="G145" s="8">
        <v>11</v>
      </c>
      <c r="H145" s="8">
        <v>10</v>
      </c>
      <c r="I145" s="8">
        <v>6</v>
      </c>
      <c r="J145" s="8">
        <v>8</v>
      </c>
      <c r="K145" s="8">
        <v>9</v>
      </c>
      <c r="L145" s="8">
        <v>4</v>
      </c>
      <c r="M145" s="8" t="s">
        <v>106</v>
      </c>
      <c r="N145" s="8" t="s">
        <v>107</v>
      </c>
      <c r="O145" s="8">
        <v>2020</v>
      </c>
      <c r="P145" s="8"/>
    </row>
    <row r="146" spans="1:16" x14ac:dyDescent="0.25">
      <c r="A146" s="8">
        <v>43</v>
      </c>
      <c r="B146" s="8" t="s">
        <v>41</v>
      </c>
      <c r="C146" s="8">
        <v>1</v>
      </c>
      <c r="D146" s="8">
        <v>4</v>
      </c>
      <c r="E146" s="8">
        <v>6</v>
      </c>
      <c r="F146" s="8">
        <v>10</v>
      </c>
      <c r="G146" s="8">
        <v>5</v>
      </c>
      <c r="H146" s="8">
        <v>5</v>
      </c>
      <c r="I146" s="8">
        <v>3</v>
      </c>
      <c r="J146" s="8">
        <v>2</v>
      </c>
      <c r="K146" s="8">
        <v>1</v>
      </c>
      <c r="L146" s="8">
        <v>2</v>
      </c>
      <c r="M146" s="8" t="s">
        <v>106</v>
      </c>
      <c r="N146" s="8" t="s">
        <v>107</v>
      </c>
      <c r="O146" s="8">
        <v>2020</v>
      </c>
      <c r="P146" s="8"/>
    </row>
    <row r="147" spans="1:16" x14ac:dyDescent="0.25">
      <c r="A147" s="8">
        <v>45</v>
      </c>
      <c r="B147" s="8" t="s">
        <v>42</v>
      </c>
      <c r="C147" s="8">
        <v>1</v>
      </c>
      <c r="D147" s="8">
        <v>2</v>
      </c>
      <c r="E147" s="8">
        <v>1</v>
      </c>
      <c r="F147" s="8">
        <v>2</v>
      </c>
      <c r="G147" s="8">
        <v>4</v>
      </c>
      <c r="H147" s="8">
        <v>2</v>
      </c>
      <c r="I147" s="8">
        <v>3</v>
      </c>
      <c r="J147" s="8"/>
      <c r="K147" s="8"/>
      <c r="L147" s="8"/>
      <c r="M147" s="8" t="s">
        <v>106</v>
      </c>
      <c r="N147" s="8" t="s">
        <v>107</v>
      </c>
      <c r="O147" s="8">
        <v>2020</v>
      </c>
      <c r="P147" s="8"/>
    </row>
    <row r="148" spans="1:16" x14ac:dyDescent="0.25">
      <c r="A148" s="8">
        <v>46</v>
      </c>
      <c r="B148" s="8" t="s">
        <v>43</v>
      </c>
      <c r="C148" s="8"/>
      <c r="D148" s="8">
        <v>8</v>
      </c>
      <c r="E148" s="8">
        <v>6</v>
      </c>
      <c r="F148" s="8">
        <v>5</v>
      </c>
      <c r="G148" s="8">
        <v>7</v>
      </c>
      <c r="H148" s="8">
        <v>4</v>
      </c>
      <c r="I148" s="8">
        <v>7</v>
      </c>
      <c r="J148" s="8">
        <v>1</v>
      </c>
      <c r="K148" s="8">
        <v>1</v>
      </c>
      <c r="L148" s="8">
        <v>1</v>
      </c>
      <c r="M148" s="8" t="s">
        <v>106</v>
      </c>
      <c r="N148" s="8" t="s">
        <v>107</v>
      </c>
      <c r="O148" s="8">
        <v>2020</v>
      </c>
      <c r="P148" s="8"/>
    </row>
    <row r="149" spans="1:16" x14ac:dyDescent="0.25">
      <c r="A149" s="8">
        <v>47</v>
      </c>
      <c r="B149" s="8" t="s">
        <v>44</v>
      </c>
      <c r="C149" s="8"/>
      <c r="D149" s="8">
        <v>15</v>
      </c>
      <c r="E149" s="8">
        <v>15</v>
      </c>
      <c r="F149" s="8">
        <v>11</v>
      </c>
      <c r="G149" s="8">
        <v>9</v>
      </c>
      <c r="H149" s="8">
        <v>4</v>
      </c>
      <c r="I149" s="8">
        <v>4</v>
      </c>
      <c r="J149" s="8">
        <v>2</v>
      </c>
      <c r="K149" s="8">
        <v>2</v>
      </c>
      <c r="L149" s="8">
        <v>2</v>
      </c>
      <c r="M149" s="8" t="s">
        <v>106</v>
      </c>
      <c r="N149" s="8" t="s">
        <v>107</v>
      </c>
      <c r="O149" s="8">
        <v>2020</v>
      </c>
      <c r="P149" s="8"/>
    </row>
    <row r="150" spans="1:16" x14ac:dyDescent="0.25">
      <c r="A150" s="8">
        <v>49</v>
      </c>
      <c r="B150" s="8" t="s">
        <v>45</v>
      </c>
      <c r="C150" s="8"/>
      <c r="D150" s="8">
        <v>3</v>
      </c>
      <c r="E150" s="8">
        <v>8</v>
      </c>
      <c r="F150" s="8">
        <v>2</v>
      </c>
      <c r="G150" s="8">
        <v>5</v>
      </c>
      <c r="H150" s="8">
        <v>8</v>
      </c>
      <c r="I150" s="8">
        <v>8</v>
      </c>
      <c r="J150" s="8">
        <v>6</v>
      </c>
      <c r="K150" s="8">
        <v>2</v>
      </c>
      <c r="L150" s="8">
        <v>1</v>
      </c>
      <c r="M150" s="8" t="s">
        <v>106</v>
      </c>
      <c r="N150" s="8" t="s">
        <v>107</v>
      </c>
      <c r="O150" s="8">
        <v>2020</v>
      </c>
      <c r="P150" s="8"/>
    </row>
    <row r="151" spans="1:16" x14ac:dyDescent="0.25">
      <c r="A151" s="8">
        <v>52</v>
      </c>
      <c r="B151" s="8" t="s">
        <v>48</v>
      </c>
      <c r="C151" s="8"/>
      <c r="D151" s="8">
        <v>6</v>
      </c>
      <c r="E151" s="8">
        <v>5</v>
      </c>
      <c r="F151" s="8">
        <v>5</v>
      </c>
      <c r="G151" s="8">
        <v>9</v>
      </c>
      <c r="H151" s="8">
        <v>8</v>
      </c>
      <c r="I151" s="8">
        <v>3</v>
      </c>
      <c r="J151" s="8">
        <v>3</v>
      </c>
      <c r="K151" s="8">
        <v>1</v>
      </c>
      <c r="L151" s="8"/>
      <c r="M151" s="8" t="s">
        <v>106</v>
      </c>
      <c r="N151" s="8" t="s">
        <v>107</v>
      </c>
      <c r="O151" s="8">
        <v>2020</v>
      </c>
      <c r="P151" s="8"/>
    </row>
    <row r="152" spans="1:16" x14ac:dyDescent="0.25">
      <c r="A152" s="8">
        <v>53</v>
      </c>
      <c r="B152" s="8" t="s">
        <v>49</v>
      </c>
      <c r="C152" s="8"/>
      <c r="D152" s="8">
        <v>3</v>
      </c>
      <c r="E152" s="8">
        <v>4</v>
      </c>
      <c r="F152" s="8">
        <v>5</v>
      </c>
      <c r="G152" s="8">
        <v>4</v>
      </c>
      <c r="H152" s="8">
        <v>1</v>
      </c>
      <c r="I152" s="8">
        <v>1</v>
      </c>
      <c r="J152" s="8">
        <v>2</v>
      </c>
      <c r="K152" s="8"/>
      <c r="L152" s="8">
        <v>1</v>
      </c>
      <c r="M152" s="8" t="s">
        <v>106</v>
      </c>
      <c r="N152" s="8" t="s">
        <v>107</v>
      </c>
      <c r="O152" s="8">
        <v>2020</v>
      </c>
      <c r="P152" s="8"/>
    </row>
    <row r="153" spans="1:16" x14ac:dyDescent="0.25">
      <c r="A153" s="8">
        <v>55</v>
      </c>
      <c r="B153" s="8" t="s">
        <v>50</v>
      </c>
      <c r="C153" s="8">
        <v>1</v>
      </c>
      <c r="D153" s="8">
        <v>25</v>
      </c>
      <c r="E153" s="8">
        <v>30</v>
      </c>
      <c r="F153" s="8">
        <v>17</v>
      </c>
      <c r="G153" s="8">
        <v>21</v>
      </c>
      <c r="H153" s="8">
        <v>5</v>
      </c>
      <c r="I153" s="8">
        <v>2</v>
      </c>
      <c r="J153" s="8"/>
      <c r="K153" s="8">
        <v>2</v>
      </c>
      <c r="L153" s="8"/>
      <c r="M153" s="8" t="s">
        <v>106</v>
      </c>
      <c r="N153" s="8" t="s">
        <v>107</v>
      </c>
      <c r="O153" s="8">
        <v>2020</v>
      </c>
      <c r="P153" s="8"/>
    </row>
    <row r="154" spans="1:16" x14ac:dyDescent="0.25">
      <c r="A154" s="8">
        <v>56</v>
      </c>
      <c r="B154" s="8" t="s">
        <v>51</v>
      </c>
      <c r="C154" s="8">
        <v>14</v>
      </c>
      <c r="D154" s="8">
        <v>50</v>
      </c>
      <c r="E154" s="8">
        <v>41</v>
      </c>
      <c r="F154" s="8">
        <v>59</v>
      </c>
      <c r="G154" s="8">
        <v>22</v>
      </c>
      <c r="H154" s="8">
        <v>27</v>
      </c>
      <c r="I154" s="8">
        <v>20</v>
      </c>
      <c r="J154" s="8">
        <v>27</v>
      </c>
      <c r="K154" s="8">
        <v>22</v>
      </c>
      <c r="L154" s="8">
        <v>7</v>
      </c>
      <c r="M154" s="8" t="s">
        <v>106</v>
      </c>
      <c r="N154" s="8" t="s">
        <v>107</v>
      </c>
      <c r="O154" s="8">
        <v>2020</v>
      </c>
      <c r="P154" s="8"/>
    </row>
    <row r="155" spans="1:16" x14ac:dyDescent="0.25">
      <c r="A155" s="8">
        <v>59</v>
      </c>
      <c r="B155" s="8" t="s">
        <v>53</v>
      </c>
      <c r="C155" s="8"/>
      <c r="D155" s="8"/>
      <c r="E155" s="8"/>
      <c r="F155" s="8"/>
      <c r="G155" s="8">
        <v>1</v>
      </c>
      <c r="H155" s="8">
        <v>3</v>
      </c>
      <c r="I155" s="8"/>
      <c r="J155" s="8"/>
      <c r="K155" s="8"/>
      <c r="L155" s="8"/>
      <c r="M155" s="8" t="s">
        <v>106</v>
      </c>
      <c r="N155" s="8" t="s">
        <v>107</v>
      </c>
      <c r="O155" s="8">
        <v>2020</v>
      </c>
      <c r="P155" s="8"/>
    </row>
    <row r="156" spans="1:16" x14ac:dyDescent="0.25">
      <c r="A156" s="8">
        <v>61</v>
      </c>
      <c r="B156" s="8" t="s">
        <v>55</v>
      </c>
      <c r="C156" s="8"/>
      <c r="D156" s="8"/>
      <c r="E156" s="8">
        <v>1</v>
      </c>
      <c r="F156" s="8">
        <v>1</v>
      </c>
      <c r="G156" s="8"/>
      <c r="H156" s="8"/>
      <c r="I156" s="8"/>
      <c r="J156" s="8">
        <v>1</v>
      </c>
      <c r="K156" s="8"/>
      <c r="L156" s="8"/>
      <c r="M156" s="8" t="s">
        <v>106</v>
      </c>
      <c r="N156" s="8" t="s">
        <v>107</v>
      </c>
      <c r="O156" s="8">
        <v>2020</v>
      </c>
      <c r="P156" s="8"/>
    </row>
    <row r="157" spans="1:16" x14ac:dyDescent="0.25">
      <c r="A157" s="8">
        <v>62</v>
      </c>
      <c r="B157" s="8" t="s">
        <v>56</v>
      </c>
      <c r="C157" s="8"/>
      <c r="D157" s="8">
        <v>1</v>
      </c>
      <c r="E157" s="8">
        <v>3</v>
      </c>
      <c r="F157" s="8"/>
      <c r="G157" s="8">
        <v>1</v>
      </c>
      <c r="H157" s="8"/>
      <c r="I157" s="8"/>
      <c r="J157" s="8"/>
      <c r="K157" s="8"/>
      <c r="L157" s="8"/>
      <c r="M157" s="8" t="s">
        <v>106</v>
      </c>
      <c r="N157" s="8" t="s">
        <v>107</v>
      </c>
      <c r="O157" s="8">
        <v>2020</v>
      </c>
      <c r="P157" s="8"/>
    </row>
    <row r="158" spans="1:16" x14ac:dyDescent="0.25">
      <c r="A158" s="8">
        <v>63</v>
      </c>
      <c r="B158" s="8" t="s">
        <v>57</v>
      </c>
      <c r="C158" s="8">
        <v>1</v>
      </c>
      <c r="D158" s="8"/>
      <c r="E158" s="8"/>
      <c r="F158" s="8"/>
      <c r="G158" s="8">
        <v>1</v>
      </c>
      <c r="H158" s="8"/>
      <c r="I158" s="8"/>
      <c r="J158" s="8"/>
      <c r="K158" s="8"/>
      <c r="L158" s="8"/>
      <c r="M158" s="8" t="s">
        <v>106</v>
      </c>
      <c r="N158" s="8" t="s">
        <v>107</v>
      </c>
      <c r="O158" s="8">
        <v>2020</v>
      </c>
      <c r="P158" s="8"/>
    </row>
    <row r="159" spans="1:16" x14ac:dyDescent="0.25">
      <c r="A159" s="8">
        <v>64</v>
      </c>
      <c r="B159" s="8" t="s">
        <v>58</v>
      </c>
      <c r="C159" s="8"/>
      <c r="D159" s="8"/>
      <c r="E159" s="8">
        <v>1</v>
      </c>
      <c r="F159" s="8"/>
      <c r="G159" s="8"/>
      <c r="H159" s="8"/>
      <c r="I159" s="8"/>
      <c r="J159" s="8"/>
      <c r="K159" s="8"/>
      <c r="L159" s="8">
        <v>1</v>
      </c>
      <c r="M159" s="8" t="s">
        <v>106</v>
      </c>
      <c r="N159" s="8" t="s">
        <v>107</v>
      </c>
      <c r="O159" s="8">
        <v>2020</v>
      </c>
      <c r="P159" s="8"/>
    </row>
    <row r="160" spans="1:16" x14ac:dyDescent="0.25">
      <c r="A160" s="8">
        <v>68</v>
      </c>
      <c r="B160" s="8" t="s">
        <v>61</v>
      </c>
      <c r="C160" s="8"/>
      <c r="D160" s="8">
        <v>4</v>
      </c>
      <c r="E160" s="8"/>
      <c r="F160" s="8"/>
      <c r="G160" s="8"/>
      <c r="H160" s="8">
        <v>1</v>
      </c>
      <c r="I160" s="8">
        <v>1</v>
      </c>
      <c r="J160" s="8">
        <v>1</v>
      </c>
      <c r="K160" s="8"/>
      <c r="L160" s="8"/>
      <c r="M160" s="8" t="s">
        <v>106</v>
      </c>
      <c r="N160" s="8" t="s">
        <v>107</v>
      </c>
      <c r="O160" s="8">
        <v>2020</v>
      </c>
      <c r="P160" s="8"/>
    </row>
    <row r="161" spans="1:16" x14ac:dyDescent="0.25">
      <c r="A161" s="8">
        <v>69</v>
      </c>
      <c r="B161" s="8" t="s">
        <v>62</v>
      </c>
      <c r="C161" s="8"/>
      <c r="D161" s="8">
        <v>3</v>
      </c>
      <c r="E161" s="8">
        <v>2</v>
      </c>
      <c r="F161" s="8"/>
      <c r="G161" s="8"/>
      <c r="H161" s="8">
        <v>2</v>
      </c>
      <c r="I161" s="8"/>
      <c r="J161" s="8"/>
      <c r="K161" s="8"/>
      <c r="L161" s="8"/>
      <c r="M161" s="8" t="s">
        <v>106</v>
      </c>
      <c r="N161" s="8" t="s">
        <v>107</v>
      </c>
      <c r="O161" s="8">
        <v>2020</v>
      </c>
      <c r="P161" s="8"/>
    </row>
    <row r="162" spans="1:16" x14ac:dyDescent="0.25">
      <c r="A162" s="8">
        <v>70</v>
      </c>
      <c r="B162" s="8" t="s">
        <v>63</v>
      </c>
      <c r="C162" s="8"/>
      <c r="D162" s="8">
        <v>3</v>
      </c>
      <c r="E162" s="8">
        <v>12</v>
      </c>
      <c r="F162" s="8"/>
      <c r="G162" s="8">
        <v>1</v>
      </c>
      <c r="H162" s="8">
        <v>1</v>
      </c>
      <c r="I162" s="8"/>
      <c r="J162" s="8"/>
      <c r="K162" s="8"/>
      <c r="L162" s="8"/>
      <c r="M162" s="8" t="s">
        <v>106</v>
      </c>
      <c r="N162" s="8" t="s">
        <v>107</v>
      </c>
      <c r="O162" s="8">
        <v>2020</v>
      </c>
      <c r="P162" s="8"/>
    </row>
    <row r="163" spans="1:16" x14ac:dyDescent="0.25">
      <c r="A163" s="8">
        <v>71</v>
      </c>
      <c r="B163" s="8" t="s">
        <v>64</v>
      </c>
      <c r="C163" s="8"/>
      <c r="D163" s="8"/>
      <c r="E163" s="8">
        <v>1</v>
      </c>
      <c r="F163" s="8"/>
      <c r="G163" s="8"/>
      <c r="H163" s="8"/>
      <c r="I163" s="8">
        <v>1</v>
      </c>
      <c r="J163" s="8">
        <v>1</v>
      </c>
      <c r="K163" s="8"/>
      <c r="L163" s="8"/>
      <c r="M163" s="8" t="s">
        <v>106</v>
      </c>
      <c r="N163" s="8" t="s">
        <v>107</v>
      </c>
      <c r="O163" s="8">
        <v>2020</v>
      </c>
      <c r="P163" s="8"/>
    </row>
    <row r="164" spans="1:16" x14ac:dyDescent="0.25">
      <c r="A164" s="8">
        <v>72</v>
      </c>
      <c r="B164" s="8" t="s">
        <v>65</v>
      </c>
      <c r="C164" s="8"/>
      <c r="D164" s="8"/>
      <c r="E164" s="8"/>
      <c r="F164" s="8"/>
      <c r="G164" s="8"/>
      <c r="H164" s="8">
        <v>1</v>
      </c>
      <c r="I164" s="8"/>
      <c r="J164" s="8"/>
      <c r="K164" s="8"/>
      <c r="L164" s="8"/>
      <c r="M164" s="8" t="s">
        <v>106</v>
      </c>
      <c r="N164" s="8" t="s">
        <v>107</v>
      </c>
      <c r="O164" s="8">
        <v>2020</v>
      </c>
      <c r="P164" s="8"/>
    </row>
    <row r="165" spans="1:16" x14ac:dyDescent="0.25">
      <c r="A165" s="8">
        <v>74</v>
      </c>
      <c r="B165" s="8" t="s">
        <v>67</v>
      </c>
      <c r="C165" s="8"/>
      <c r="D165" s="8"/>
      <c r="E165" s="8">
        <v>2</v>
      </c>
      <c r="F165" s="8"/>
      <c r="G165" s="8">
        <v>1</v>
      </c>
      <c r="H165" s="8">
        <v>3</v>
      </c>
      <c r="I165" s="8">
        <v>1</v>
      </c>
      <c r="J165" s="8"/>
      <c r="K165" s="8">
        <v>1</v>
      </c>
      <c r="L165" s="8"/>
      <c r="M165" s="8" t="s">
        <v>106</v>
      </c>
      <c r="N165" s="8" t="s">
        <v>107</v>
      </c>
      <c r="O165" s="8">
        <v>2020</v>
      </c>
      <c r="P165" s="8"/>
    </row>
    <row r="166" spans="1:16" x14ac:dyDescent="0.25">
      <c r="A166" s="8">
        <v>77</v>
      </c>
      <c r="B166" s="8" t="s">
        <v>69</v>
      </c>
      <c r="C166" s="8"/>
      <c r="D166" s="8"/>
      <c r="E166" s="8"/>
      <c r="F166" s="8"/>
      <c r="G166" s="8"/>
      <c r="H166" s="8">
        <v>1</v>
      </c>
      <c r="I166" s="8"/>
      <c r="J166" s="8"/>
      <c r="K166" s="8"/>
      <c r="L166" s="8"/>
      <c r="M166" s="8" t="s">
        <v>106</v>
      </c>
      <c r="N166" s="8" t="s">
        <v>107</v>
      </c>
      <c r="O166" s="8">
        <v>2020</v>
      </c>
      <c r="P166" s="8"/>
    </row>
    <row r="167" spans="1:16" x14ac:dyDescent="0.25">
      <c r="A167" s="8">
        <v>78</v>
      </c>
      <c r="B167" s="8" t="s">
        <v>70</v>
      </c>
      <c r="C167" s="8">
        <v>1</v>
      </c>
      <c r="D167" s="8">
        <v>1</v>
      </c>
      <c r="E167" s="8">
        <v>1</v>
      </c>
      <c r="F167" s="8">
        <v>2</v>
      </c>
      <c r="G167" s="8"/>
      <c r="H167" s="8">
        <v>2</v>
      </c>
      <c r="I167" s="8">
        <v>1</v>
      </c>
      <c r="J167" s="8">
        <v>1</v>
      </c>
      <c r="K167" s="8">
        <v>2</v>
      </c>
      <c r="L167" s="8"/>
      <c r="M167" s="8" t="s">
        <v>106</v>
      </c>
      <c r="N167" s="8" t="s">
        <v>107</v>
      </c>
      <c r="O167" s="8">
        <v>2020</v>
      </c>
      <c r="P167" s="8"/>
    </row>
    <row r="168" spans="1:16" x14ac:dyDescent="0.25">
      <c r="A168" s="8">
        <v>80</v>
      </c>
      <c r="B168" s="8" t="s">
        <v>72</v>
      </c>
      <c r="C168" s="8"/>
      <c r="D168" s="8">
        <v>7</v>
      </c>
      <c r="E168" s="8">
        <v>1</v>
      </c>
      <c r="F168" s="8">
        <v>1</v>
      </c>
      <c r="G168" s="8">
        <v>3</v>
      </c>
      <c r="H168" s="8">
        <v>7</v>
      </c>
      <c r="I168" s="8">
        <v>4</v>
      </c>
      <c r="J168" s="8">
        <v>4</v>
      </c>
      <c r="K168" s="8">
        <v>2</v>
      </c>
      <c r="L168" s="8">
        <v>2</v>
      </c>
      <c r="M168" s="8" t="s">
        <v>106</v>
      </c>
      <c r="N168" s="8" t="s">
        <v>107</v>
      </c>
      <c r="O168" s="8">
        <v>2020</v>
      </c>
      <c r="P168" s="8"/>
    </row>
    <row r="169" spans="1:16" x14ac:dyDescent="0.25">
      <c r="A169" s="8">
        <v>81</v>
      </c>
      <c r="B169" s="8" t="s">
        <v>73</v>
      </c>
      <c r="C169" s="8"/>
      <c r="D169" s="8">
        <v>6</v>
      </c>
      <c r="E169" s="8">
        <v>4</v>
      </c>
      <c r="F169" s="8">
        <v>5</v>
      </c>
      <c r="G169" s="8">
        <v>3</v>
      </c>
      <c r="H169" s="8">
        <v>3</v>
      </c>
      <c r="I169" s="8">
        <v>6</v>
      </c>
      <c r="J169" s="8">
        <v>7</v>
      </c>
      <c r="K169" s="8">
        <v>3</v>
      </c>
      <c r="L169" s="8">
        <v>2</v>
      </c>
      <c r="M169" s="8" t="s">
        <v>106</v>
      </c>
      <c r="N169" s="8" t="s">
        <v>107</v>
      </c>
      <c r="O169" s="8">
        <v>2020</v>
      </c>
      <c r="P169" s="8"/>
    </row>
    <row r="170" spans="1:16" x14ac:dyDescent="0.25">
      <c r="A170" s="8">
        <v>82</v>
      </c>
      <c r="B170" s="8" t="s">
        <v>74</v>
      </c>
      <c r="C170" s="8">
        <v>3</v>
      </c>
      <c r="D170" s="8">
        <v>20</v>
      </c>
      <c r="E170" s="8">
        <v>15</v>
      </c>
      <c r="F170" s="8">
        <v>11</v>
      </c>
      <c r="G170" s="8">
        <v>18</v>
      </c>
      <c r="H170" s="8">
        <v>11</v>
      </c>
      <c r="I170" s="8">
        <v>5</v>
      </c>
      <c r="J170" s="8">
        <v>6</v>
      </c>
      <c r="K170" s="8">
        <v>8</v>
      </c>
      <c r="L170" s="8">
        <v>2</v>
      </c>
      <c r="M170" s="8" t="s">
        <v>106</v>
      </c>
      <c r="N170" s="8" t="s">
        <v>107</v>
      </c>
      <c r="O170" s="8">
        <v>2020</v>
      </c>
      <c r="P170" s="8"/>
    </row>
    <row r="171" spans="1:16" x14ac:dyDescent="0.25">
      <c r="A171" s="8">
        <v>84</v>
      </c>
      <c r="B171" s="8" t="s">
        <v>75</v>
      </c>
      <c r="C171" s="8"/>
      <c r="D171" s="8">
        <v>3</v>
      </c>
      <c r="E171" s="8">
        <v>1</v>
      </c>
      <c r="F171" s="8"/>
      <c r="G171" s="8">
        <v>2</v>
      </c>
      <c r="H171" s="8"/>
      <c r="I171" s="8">
        <v>2</v>
      </c>
      <c r="J171" s="8">
        <v>1</v>
      </c>
      <c r="K171" s="8">
        <v>3</v>
      </c>
      <c r="L171" s="8"/>
      <c r="M171" s="8" t="s">
        <v>106</v>
      </c>
      <c r="N171" s="8" t="s">
        <v>107</v>
      </c>
      <c r="O171" s="8">
        <v>2020</v>
      </c>
      <c r="P171" s="8"/>
    </row>
    <row r="172" spans="1:16" x14ac:dyDescent="0.25">
      <c r="A172" s="8">
        <v>85</v>
      </c>
      <c r="B172" s="8" t="s">
        <v>76</v>
      </c>
      <c r="C172" s="8"/>
      <c r="D172" s="8"/>
      <c r="E172" s="8">
        <v>5</v>
      </c>
      <c r="F172" s="8">
        <v>3</v>
      </c>
      <c r="G172" s="8">
        <v>6</v>
      </c>
      <c r="H172" s="8">
        <v>5</v>
      </c>
      <c r="I172" s="8">
        <v>4</v>
      </c>
      <c r="J172" s="8">
        <v>1</v>
      </c>
      <c r="K172" s="8">
        <v>4</v>
      </c>
      <c r="L172" s="8">
        <v>3</v>
      </c>
      <c r="M172" s="8" t="s">
        <v>106</v>
      </c>
      <c r="N172" s="8" t="s">
        <v>107</v>
      </c>
      <c r="O172" s="8">
        <v>2020</v>
      </c>
      <c r="P172" s="8"/>
    </row>
    <row r="173" spans="1:16" x14ac:dyDescent="0.25">
      <c r="A173" s="8">
        <v>86</v>
      </c>
      <c r="B173" s="8" t="s">
        <v>77</v>
      </c>
      <c r="C173" s="8"/>
      <c r="D173" s="8">
        <v>10</v>
      </c>
      <c r="E173" s="8">
        <v>4</v>
      </c>
      <c r="F173" s="8">
        <v>4</v>
      </c>
      <c r="G173" s="8">
        <v>4</v>
      </c>
      <c r="H173" s="8">
        <v>5</v>
      </c>
      <c r="I173" s="8">
        <v>2</v>
      </c>
      <c r="J173" s="8"/>
      <c r="K173" s="8"/>
      <c r="L173" s="8"/>
      <c r="M173" s="8" t="s">
        <v>106</v>
      </c>
      <c r="N173" s="8" t="s">
        <v>107</v>
      </c>
      <c r="O173" s="8">
        <v>2020</v>
      </c>
      <c r="P173" s="8"/>
    </row>
    <row r="174" spans="1:16" x14ac:dyDescent="0.25">
      <c r="A174" s="8">
        <v>87</v>
      </c>
      <c r="B174" s="8" t="s">
        <v>78</v>
      </c>
      <c r="C174" s="8"/>
      <c r="D174" s="8">
        <v>1</v>
      </c>
      <c r="E174" s="8">
        <v>2</v>
      </c>
      <c r="F174" s="8"/>
      <c r="G174" s="8">
        <v>2</v>
      </c>
      <c r="H174" s="8"/>
      <c r="I174" s="8"/>
      <c r="J174" s="8">
        <v>2</v>
      </c>
      <c r="K174" s="8"/>
      <c r="L174" s="8"/>
      <c r="M174" s="8" t="s">
        <v>106</v>
      </c>
      <c r="N174" s="8" t="s">
        <v>107</v>
      </c>
      <c r="O174" s="8">
        <v>2020</v>
      </c>
      <c r="P174" s="8"/>
    </row>
    <row r="175" spans="1:16" x14ac:dyDescent="0.25">
      <c r="A175" s="8">
        <v>88</v>
      </c>
      <c r="B175" s="8" t="s">
        <v>79</v>
      </c>
      <c r="C175" s="8"/>
      <c r="D175" s="8">
        <v>2</v>
      </c>
      <c r="E175" s="8"/>
      <c r="F175" s="8"/>
      <c r="G175" s="8">
        <v>2</v>
      </c>
      <c r="H175" s="8"/>
      <c r="I175" s="8">
        <v>1</v>
      </c>
      <c r="J175" s="8"/>
      <c r="K175" s="8">
        <v>2</v>
      </c>
      <c r="L175" s="8"/>
      <c r="M175" s="8" t="s">
        <v>106</v>
      </c>
      <c r="N175" s="8" t="s">
        <v>107</v>
      </c>
      <c r="O175" s="8">
        <v>2020</v>
      </c>
      <c r="P175" s="8"/>
    </row>
    <row r="176" spans="1:16" x14ac:dyDescent="0.25">
      <c r="A176" s="8">
        <v>90</v>
      </c>
      <c r="B176" s="8" t="s">
        <v>80</v>
      </c>
      <c r="C176" s="8"/>
      <c r="D176" s="8">
        <v>6</v>
      </c>
      <c r="E176" s="8">
        <v>3</v>
      </c>
      <c r="F176" s="8">
        <v>5</v>
      </c>
      <c r="G176" s="8">
        <v>8</v>
      </c>
      <c r="H176" s="8"/>
      <c r="I176" s="8">
        <v>2</v>
      </c>
      <c r="J176" s="8"/>
      <c r="K176" s="8"/>
      <c r="L176" s="8"/>
      <c r="M176" s="8" t="s">
        <v>106</v>
      </c>
      <c r="N176" s="8" t="s">
        <v>107</v>
      </c>
      <c r="O176" s="8">
        <v>2020</v>
      </c>
      <c r="P176" s="8"/>
    </row>
    <row r="177" spans="1:16" x14ac:dyDescent="0.25">
      <c r="A177" s="8">
        <v>92</v>
      </c>
      <c r="B177" s="8" t="s">
        <v>82</v>
      </c>
      <c r="C177" s="8"/>
      <c r="D177" s="8">
        <v>1</v>
      </c>
      <c r="E177" s="8"/>
      <c r="F177" s="8"/>
      <c r="G177" s="8"/>
      <c r="H177" s="8"/>
      <c r="I177" s="8"/>
      <c r="J177" s="8"/>
      <c r="K177" s="8"/>
      <c r="L177" s="8">
        <v>1</v>
      </c>
      <c r="M177" s="8" t="s">
        <v>106</v>
      </c>
      <c r="N177" s="8" t="s">
        <v>107</v>
      </c>
      <c r="O177" s="8">
        <v>2020</v>
      </c>
      <c r="P177" s="8"/>
    </row>
    <row r="178" spans="1:16" x14ac:dyDescent="0.25">
      <c r="A178" s="8">
        <v>93</v>
      </c>
      <c r="B178" s="8" t="s">
        <v>83</v>
      </c>
      <c r="C178" s="8">
        <v>1</v>
      </c>
      <c r="D178" s="8">
        <v>6</v>
      </c>
      <c r="E178" s="8">
        <v>8</v>
      </c>
      <c r="F178" s="8">
        <v>7</v>
      </c>
      <c r="G178" s="8">
        <v>3</v>
      </c>
      <c r="H178" s="8">
        <v>3</v>
      </c>
      <c r="I178" s="8">
        <v>4</v>
      </c>
      <c r="J178" s="8">
        <v>8</v>
      </c>
      <c r="K178" s="8">
        <v>1</v>
      </c>
      <c r="L178" s="8"/>
      <c r="M178" s="8" t="s">
        <v>106</v>
      </c>
      <c r="N178" s="8" t="s">
        <v>107</v>
      </c>
      <c r="O178" s="8">
        <v>2020</v>
      </c>
      <c r="P178" s="8"/>
    </row>
    <row r="179" spans="1:16" x14ac:dyDescent="0.25">
      <c r="A179" s="8">
        <v>94</v>
      </c>
      <c r="B179" s="8" t="s">
        <v>85</v>
      </c>
      <c r="C179" s="8"/>
      <c r="D179" s="8"/>
      <c r="E179" s="8">
        <v>3</v>
      </c>
      <c r="F179" s="8">
        <v>5</v>
      </c>
      <c r="G179" s="8">
        <v>1</v>
      </c>
      <c r="H179" s="8"/>
      <c r="I179" s="8"/>
      <c r="J179" s="8"/>
      <c r="K179" s="8">
        <v>1</v>
      </c>
      <c r="L179" s="8"/>
      <c r="M179" s="8" t="s">
        <v>106</v>
      </c>
      <c r="N179" s="8" t="s">
        <v>107</v>
      </c>
      <c r="O179" s="8">
        <v>2020</v>
      </c>
      <c r="P179" s="8"/>
    </row>
    <row r="180" spans="1:16" x14ac:dyDescent="0.25">
      <c r="A180" s="8">
        <v>96</v>
      </c>
      <c r="B180" s="8" t="s">
        <v>87</v>
      </c>
      <c r="C180" s="8"/>
      <c r="D180" s="8">
        <v>2</v>
      </c>
      <c r="E180" s="8">
        <v>2</v>
      </c>
      <c r="F180" s="8">
        <v>1</v>
      </c>
      <c r="G180" s="8">
        <v>2</v>
      </c>
      <c r="H180" s="8"/>
      <c r="I180" s="8"/>
      <c r="J180" s="8"/>
      <c r="K180" s="8"/>
      <c r="L180" s="8"/>
      <c r="M180" s="8" t="s">
        <v>106</v>
      </c>
      <c r="N180" s="8" t="s">
        <v>107</v>
      </c>
      <c r="O180" s="8">
        <v>2020</v>
      </c>
      <c r="P180" s="8"/>
    </row>
    <row r="181" spans="1:16" x14ac:dyDescent="0.25">
      <c r="A181" s="8">
        <v>97</v>
      </c>
      <c r="B181" s="8" t="s">
        <v>88</v>
      </c>
      <c r="C181" s="8"/>
      <c r="D181" s="8"/>
      <c r="E181" s="8"/>
      <c r="F181" s="8"/>
      <c r="G181" s="8">
        <v>2</v>
      </c>
      <c r="H181" s="8"/>
      <c r="I181" s="8"/>
      <c r="J181" s="8">
        <v>1</v>
      </c>
      <c r="K181" s="8"/>
      <c r="L181" s="8"/>
      <c r="M181" s="8" t="s">
        <v>106</v>
      </c>
      <c r="N181" s="8" t="s">
        <v>107</v>
      </c>
      <c r="O181" s="8">
        <v>2020</v>
      </c>
      <c r="P181" s="8"/>
    </row>
    <row r="182" spans="1:16" x14ac:dyDescent="0.25">
      <c r="A182" s="8">
        <v>99</v>
      </c>
      <c r="B182" s="8" t="s">
        <v>90</v>
      </c>
      <c r="C182" s="8"/>
      <c r="D182" s="8"/>
      <c r="E182" s="8"/>
      <c r="F182" s="8"/>
      <c r="G182" s="8">
        <v>1</v>
      </c>
      <c r="H182" s="8"/>
      <c r="I182" s="8"/>
      <c r="J182" s="8"/>
      <c r="K182" s="8"/>
      <c r="L182" s="8"/>
      <c r="M182" s="8" t="s">
        <v>106</v>
      </c>
      <c r="N182" s="8" t="s">
        <v>107</v>
      </c>
      <c r="O182" s="8">
        <v>2020</v>
      </c>
      <c r="P182" s="8"/>
    </row>
    <row r="183" spans="1:16" x14ac:dyDescent="0.25">
      <c r="A183" s="8">
        <v>1</v>
      </c>
      <c r="B183" s="8" t="s">
        <v>2</v>
      </c>
      <c r="C183" s="8"/>
      <c r="D183" s="8"/>
      <c r="E183" s="8">
        <v>6</v>
      </c>
      <c r="F183" s="8"/>
      <c r="G183" s="8"/>
      <c r="H183" s="8"/>
      <c r="I183" s="8"/>
      <c r="J183" s="8"/>
      <c r="K183" s="8"/>
      <c r="L183" s="8"/>
      <c r="M183" s="8" t="s">
        <v>108</v>
      </c>
      <c r="N183" s="8" t="s">
        <v>107</v>
      </c>
      <c r="O183" s="8">
        <v>2020</v>
      </c>
      <c r="P183" s="8"/>
    </row>
    <row r="184" spans="1:16" x14ac:dyDescent="0.25">
      <c r="A184" s="8">
        <v>2</v>
      </c>
      <c r="B184" s="8" t="s">
        <v>3</v>
      </c>
      <c r="C184" s="8"/>
      <c r="D184" s="8"/>
      <c r="E184" s="8">
        <v>1</v>
      </c>
      <c r="F184" s="8"/>
      <c r="G184" s="8"/>
      <c r="H184" s="8"/>
      <c r="I184" s="8"/>
      <c r="J184" s="8"/>
      <c r="K184" s="8"/>
      <c r="L184" s="8"/>
      <c r="M184" s="8" t="s">
        <v>108</v>
      </c>
      <c r="N184" s="8" t="s">
        <v>107</v>
      </c>
      <c r="O184" s="8">
        <v>2020</v>
      </c>
      <c r="P184" s="8"/>
    </row>
    <row r="185" spans="1:16" x14ac:dyDescent="0.25">
      <c r="A185" s="8">
        <v>10</v>
      </c>
      <c r="B185" s="8" t="s">
        <v>10</v>
      </c>
      <c r="C185" s="8"/>
      <c r="D185" s="8"/>
      <c r="E185" s="8">
        <v>9</v>
      </c>
      <c r="F185" s="8">
        <v>7</v>
      </c>
      <c r="G185" s="8">
        <v>5</v>
      </c>
      <c r="H185" s="8"/>
      <c r="I185" s="8">
        <v>3</v>
      </c>
      <c r="J185" s="8">
        <v>2</v>
      </c>
      <c r="K185" s="8"/>
      <c r="L185" s="8"/>
      <c r="M185" s="8" t="s">
        <v>108</v>
      </c>
      <c r="N185" s="8" t="s">
        <v>107</v>
      </c>
      <c r="O185" s="8">
        <v>2020</v>
      </c>
      <c r="P185" s="8"/>
    </row>
    <row r="186" spans="1:16" x14ac:dyDescent="0.25">
      <c r="A186" s="8">
        <v>11</v>
      </c>
      <c r="B186" s="8" t="s">
        <v>11</v>
      </c>
      <c r="C186" s="8"/>
      <c r="D186" s="8"/>
      <c r="E186" s="8">
        <v>10</v>
      </c>
      <c r="F186" s="8">
        <v>8</v>
      </c>
      <c r="G186" s="8">
        <v>16</v>
      </c>
      <c r="H186" s="8">
        <v>6</v>
      </c>
      <c r="I186" s="8">
        <v>10</v>
      </c>
      <c r="J186" s="8">
        <v>1</v>
      </c>
      <c r="K186" s="8"/>
      <c r="L186" s="8"/>
      <c r="M186" s="8" t="s">
        <v>108</v>
      </c>
      <c r="N186" s="8" t="s">
        <v>107</v>
      </c>
      <c r="O186" s="8">
        <v>2020</v>
      </c>
      <c r="P186" s="8"/>
    </row>
    <row r="187" spans="1:16" x14ac:dyDescent="0.25">
      <c r="A187" s="8">
        <v>14</v>
      </c>
      <c r="B187" s="8" t="s">
        <v>14</v>
      </c>
      <c r="C187" s="8"/>
      <c r="D187" s="8"/>
      <c r="E187" s="8"/>
      <c r="F187" s="8">
        <v>1</v>
      </c>
      <c r="G187" s="8"/>
      <c r="H187" s="8"/>
      <c r="I187" s="8"/>
      <c r="J187" s="8"/>
      <c r="K187" s="8"/>
      <c r="L187" s="8"/>
      <c r="M187" s="8" t="s">
        <v>108</v>
      </c>
      <c r="N187" s="8" t="s">
        <v>107</v>
      </c>
      <c r="O187" s="8">
        <v>2020</v>
      </c>
      <c r="P187" s="8"/>
    </row>
    <row r="188" spans="1:16" x14ac:dyDescent="0.25">
      <c r="A188" s="8">
        <v>20</v>
      </c>
      <c r="B188" s="8" t="s">
        <v>20</v>
      </c>
      <c r="C188" s="8"/>
      <c r="D188" s="8"/>
      <c r="E188" s="8">
        <v>1</v>
      </c>
      <c r="F188" s="8"/>
      <c r="G188" s="8"/>
      <c r="H188" s="8"/>
      <c r="I188" s="8"/>
      <c r="J188" s="8"/>
      <c r="K188" s="8"/>
      <c r="L188" s="8"/>
      <c r="M188" s="8" t="s">
        <v>108</v>
      </c>
      <c r="N188" s="8" t="s">
        <v>107</v>
      </c>
      <c r="O188" s="8">
        <v>2020</v>
      </c>
      <c r="P188" s="8"/>
    </row>
    <row r="189" spans="1:16" x14ac:dyDescent="0.25">
      <c r="A189" s="8">
        <v>21</v>
      </c>
      <c r="B189" s="8" t="s">
        <v>21</v>
      </c>
      <c r="C189" s="8"/>
      <c r="D189" s="8"/>
      <c r="E189" s="8">
        <v>1</v>
      </c>
      <c r="F189" s="8">
        <v>2</v>
      </c>
      <c r="G189" s="8">
        <v>2</v>
      </c>
      <c r="H189" s="8"/>
      <c r="I189" s="8"/>
      <c r="J189" s="8"/>
      <c r="K189" s="8"/>
      <c r="L189" s="8">
        <v>1</v>
      </c>
      <c r="M189" s="8" t="s">
        <v>108</v>
      </c>
      <c r="N189" s="8" t="s">
        <v>107</v>
      </c>
      <c r="O189" s="8">
        <v>2020</v>
      </c>
      <c r="P189" s="8"/>
    </row>
    <row r="190" spans="1:16" x14ac:dyDescent="0.25">
      <c r="A190" s="8">
        <v>23</v>
      </c>
      <c r="B190" s="8" t="s">
        <v>23</v>
      </c>
      <c r="C190" s="8"/>
      <c r="D190" s="8"/>
      <c r="E190" s="8"/>
      <c r="F190" s="8"/>
      <c r="G190" s="8"/>
      <c r="H190" s="8">
        <v>1</v>
      </c>
      <c r="I190" s="8"/>
      <c r="J190" s="8"/>
      <c r="K190" s="8"/>
      <c r="L190" s="8"/>
      <c r="M190" s="8" t="s">
        <v>108</v>
      </c>
      <c r="N190" s="8" t="s">
        <v>107</v>
      </c>
      <c r="O190" s="8">
        <v>2020</v>
      </c>
      <c r="P190" s="8"/>
    </row>
    <row r="191" spans="1:16" x14ac:dyDescent="0.25">
      <c r="A191" s="8">
        <v>25</v>
      </c>
      <c r="B191" s="8" t="s">
        <v>25</v>
      </c>
      <c r="C191" s="8"/>
      <c r="D191" s="8"/>
      <c r="E191" s="8"/>
      <c r="F191" s="8">
        <v>1</v>
      </c>
      <c r="G191" s="8"/>
      <c r="H191" s="8"/>
      <c r="I191" s="8"/>
      <c r="J191" s="8"/>
      <c r="K191" s="8"/>
      <c r="L191" s="8"/>
      <c r="M191" s="8" t="s">
        <v>108</v>
      </c>
      <c r="N191" s="8" t="s">
        <v>107</v>
      </c>
      <c r="O191" s="8">
        <v>2020</v>
      </c>
      <c r="P191" s="8"/>
    </row>
    <row r="192" spans="1:16" x14ac:dyDescent="0.25">
      <c r="A192" s="8">
        <v>28</v>
      </c>
      <c r="B192" s="8" t="s">
        <v>28</v>
      </c>
      <c r="C192" s="8"/>
      <c r="D192" s="8"/>
      <c r="E192" s="8"/>
      <c r="F192" s="8"/>
      <c r="G192" s="8">
        <v>1</v>
      </c>
      <c r="H192" s="8"/>
      <c r="I192" s="8">
        <v>1</v>
      </c>
      <c r="J192" s="8"/>
      <c r="K192" s="8"/>
      <c r="L192" s="8"/>
      <c r="M192" s="8" t="s">
        <v>108</v>
      </c>
      <c r="N192" s="8" t="s">
        <v>107</v>
      </c>
      <c r="O192" s="8">
        <v>2020</v>
      </c>
      <c r="P192" s="8"/>
    </row>
    <row r="193" spans="1:16" x14ac:dyDescent="0.25">
      <c r="A193" s="8">
        <v>30</v>
      </c>
      <c r="B193" s="8" t="s">
        <v>30</v>
      </c>
      <c r="C193" s="8"/>
      <c r="D193" s="8"/>
      <c r="E193" s="8"/>
      <c r="F193" s="8">
        <v>2</v>
      </c>
      <c r="G193" s="8">
        <v>1</v>
      </c>
      <c r="H193" s="8">
        <v>1</v>
      </c>
      <c r="I193" s="8"/>
      <c r="J193" s="8"/>
      <c r="K193" s="8"/>
      <c r="L193" s="8"/>
      <c r="M193" s="8" t="s">
        <v>108</v>
      </c>
      <c r="N193" s="8" t="s">
        <v>107</v>
      </c>
      <c r="O193" s="8">
        <v>2020</v>
      </c>
      <c r="P193" s="8"/>
    </row>
    <row r="194" spans="1:16" x14ac:dyDescent="0.25">
      <c r="A194" s="8">
        <v>33</v>
      </c>
      <c r="B194" s="8" t="s">
        <v>33</v>
      </c>
      <c r="C194" s="8"/>
      <c r="D194" s="8"/>
      <c r="E194" s="8"/>
      <c r="F194" s="8">
        <v>1</v>
      </c>
      <c r="G194" s="8"/>
      <c r="H194" s="8"/>
      <c r="I194" s="8"/>
      <c r="J194" s="8">
        <v>1</v>
      </c>
      <c r="K194" s="8"/>
      <c r="L194" s="8"/>
      <c r="M194" s="8" t="s">
        <v>108</v>
      </c>
      <c r="N194" s="8" t="s">
        <v>107</v>
      </c>
      <c r="O194" s="8">
        <v>2020</v>
      </c>
      <c r="P194" s="8"/>
    </row>
    <row r="195" spans="1:16" x14ac:dyDescent="0.25">
      <c r="A195" s="8">
        <v>36</v>
      </c>
      <c r="B195" s="8" t="s">
        <v>35</v>
      </c>
      <c r="C195" s="8"/>
      <c r="D195" s="8"/>
      <c r="E195" s="8"/>
      <c r="F195" s="8"/>
      <c r="G195" s="8">
        <v>1</v>
      </c>
      <c r="H195" s="8"/>
      <c r="I195" s="8"/>
      <c r="J195" s="8"/>
      <c r="K195" s="8"/>
      <c r="L195" s="8"/>
      <c r="M195" s="8" t="s">
        <v>108</v>
      </c>
      <c r="N195" s="8" t="s">
        <v>107</v>
      </c>
      <c r="O195" s="8">
        <v>2020</v>
      </c>
      <c r="P195" s="8"/>
    </row>
    <row r="196" spans="1:16" x14ac:dyDescent="0.25">
      <c r="A196" s="8">
        <v>43</v>
      </c>
      <c r="B196" s="8" t="s">
        <v>41</v>
      </c>
      <c r="C196" s="8"/>
      <c r="D196" s="8"/>
      <c r="E196" s="8">
        <v>1</v>
      </c>
      <c r="F196" s="8">
        <v>1</v>
      </c>
      <c r="G196" s="8">
        <v>1</v>
      </c>
      <c r="H196" s="8">
        <v>1</v>
      </c>
      <c r="I196" s="8"/>
      <c r="J196" s="8"/>
      <c r="K196" s="8"/>
      <c r="L196" s="8"/>
      <c r="M196" s="8" t="s">
        <v>108</v>
      </c>
      <c r="N196" s="8" t="s">
        <v>107</v>
      </c>
      <c r="O196" s="8">
        <v>2020</v>
      </c>
      <c r="P196" s="8"/>
    </row>
    <row r="197" spans="1:16" x14ac:dyDescent="0.25">
      <c r="A197" s="8">
        <v>45</v>
      </c>
      <c r="B197" s="8" t="s">
        <v>42</v>
      </c>
      <c r="C197" s="8"/>
      <c r="D197" s="8">
        <v>1</v>
      </c>
      <c r="E197" s="8">
        <v>1</v>
      </c>
      <c r="F197" s="8">
        <v>1</v>
      </c>
      <c r="G197" s="8"/>
      <c r="H197" s="8">
        <v>1</v>
      </c>
      <c r="I197" s="8"/>
      <c r="J197" s="8">
        <v>1</v>
      </c>
      <c r="K197" s="8"/>
      <c r="L197" s="8"/>
      <c r="M197" s="8" t="s">
        <v>108</v>
      </c>
      <c r="N197" s="8" t="s">
        <v>107</v>
      </c>
      <c r="O197" s="8">
        <v>2020</v>
      </c>
      <c r="P197" s="8"/>
    </row>
    <row r="198" spans="1:16" x14ac:dyDescent="0.25">
      <c r="A198" s="8">
        <v>46</v>
      </c>
      <c r="B198" s="8" t="s">
        <v>43</v>
      </c>
      <c r="C198" s="8"/>
      <c r="D198" s="8">
        <v>1</v>
      </c>
      <c r="E198" s="8">
        <v>3</v>
      </c>
      <c r="F198" s="8">
        <v>1</v>
      </c>
      <c r="G198" s="8">
        <v>2</v>
      </c>
      <c r="H198" s="8">
        <v>2</v>
      </c>
      <c r="I198" s="8">
        <v>1</v>
      </c>
      <c r="J198" s="8"/>
      <c r="K198" s="8"/>
      <c r="L198" s="8"/>
      <c r="M198" s="8" t="s">
        <v>108</v>
      </c>
      <c r="N198" s="8" t="s">
        <v>107</v>
      </c>
      <c r="O198" s="8">
        <v>2020</v>
      </c>
      <c r="P198" s="8"/>
    </row>
    <row r="199" spans="1:16" x14ac:dyDescent="0.25">
      <c r="A199" s="8">
        <v>47</v>
      </c>
      <c r="B199" s="8" t="s">
        <v>44</v>
      </c>
      <c r="C199" s="8">
        <v>1</v>
      </c>
      <c r="D199" s="8">
        <v>26</v>
      </c>
      <c r="E199" s="8">
        <v>23</v>
      </c>
      <c r="F199" s="8">
        <v>24</v>
      </c>
      <c r="G199" s="8">
        <v>11</v>
      </c>
      <c r="H199" s="8">
        <v>9</v>
      </c>
      <c r="I199" s="8">
        <v>11</v>
      </c>
      <c r="J199" s="8">
        <v>3</v>
      </c>
      <c r="K199" s="8"/>
      <c r="L199" s="8"/>
      <c r="M199" s="8" t="s">
        <v>108</v>
      </c>
      <c r="N199" s="8" t="s">
        <v>107</v>
      </c>
      <c r="O199" s="8">
        <v>2020</v>
      </c>
      <c r="P199" s="8"/>
    </row>
    <row r="200" spans="1:16" x14ac:dyDescent="0.25">
      <c r="A200" s="8">
        <v>49</v>
      </c>
      <c r="B200" s="8" t="s">
        <v>45</v>
      </c>
      <c r="C200" s="8"/>
      <c r="D200" s="8">
        <v>1</v>
      </c>
      <c r="E200" s="8">
        <v>1</v>
      </c>
      <c r="F200" s="8">
        <v>2</v>
      </c>
      <c r="G200" s="8">
        <v>2</v>
      </c>
      <c r="H200" s="8">
        <v>3</v>
      </c>
      <c r="I200" s="8"/>
      <c r="J200" s="8">
        <v>2</v>
      </c>
      <c r="K200" s="8"/>
      <c r="L200" s="8"/>
      <c r="M200" s="8" t="s">
        <v>108</v>
      </c>
      <c r="N200" s="8" t="s">
        <v>107</v>
      </c>
      <c r="O200" s="8">
        <v>2020</v>
      </c>
      <c r="P200" s="8"/>
    </row>
    <row r="201" spans="1:16" x14ac:dyDescent="0.25">
      <c r="A201" s="8">
        <v>52</v>
      </c>
      <c r="B201" s="8" t="s">
        <v>48</v>
      </c>
      <c r="C201" s="8"/>
      <c r="D201" s="8">
        <v>4</v>
      </c>
      <c r="E201" s="8">
        <v>15</v>
      </c>
      <c r="F201" s="8">
        <v>4</v>
      </c>
      <c r="G201" s="8">
        <v>4</v>
      </c>
      <c r="H201" s="8">
        <v>4</v>
      </c>
      <c r="I201" s="8">
        <v>4</v>
      </c>
      <c r="J201" s="8"/>
      <c r="K201" s="8"/>
      <c r="L201" s="8"/>
      <c r="M201" s="8" t="s">
        <v>108</v>
      </c>
      <c r="N201" s="8" t="s">
        <v>107</v>
      </c>
      <c r="O201" s="8">
        <v>2020</v>
      </c>
      <c r="P201" s="8"/>
    </row>
    <row r="202" spans="1:16" x14ac:dyDescent="0.25">
      <c r="A202" s="8">
        <v>53</v>
      </c>
      <c r="B202" s="8" t="s">
        <v>49</v>
      </c>
      <c r="C202" s="8"/>
      <c r="D202" s="8">
        <v>1</v>
      </c>
      <c r="E202" s="8"/>
      <c r="F202" s="8">
        <v>2</v>
      </c>
      <c r="G202" s="8">
        <v>6</v>
      </c>
      <c r="H202" s="8">
        <v>2</v>
      </c>
      <c r="I202" s="8">
        <v>10</v>
      </c>
      <c r="J202" s="8">
        <v>4</v>
      </c>
      <c r="K202" s="8">
        <v>2</v>
      </c>
      <c r="L202" s="8">
        <v>1</v>
      </c>
      <c r="M202" s="8" t="s">
        <v>108</v>
      </c>
      <c r="N202" s="8" t="s">
        <v>107</v>
      </c>
      <c r="O202" s="8">
        <v>2020</v>
      </c>
      <c r="P202" s="8"/>
    </row>
    <row r="203" spans="1:16" x14ac:dyDescent="0.25">
      <c r="A203" s="8">
        <v>55</v>
      </c>
      <c r="B203" s="8" t="s">
        <v>50</v>
      </c>
      <c r="C203" s="8">
        <v>16</v>
      </c>
      <c r="D203" s="8">
        <v>38</v>
      </c>
      <c r="E203" s="8">
        <v>26</v>
      </c>
      <c r="F203" s="8">
        <v>17</v>
      </c>
      <c r="G203" s="8">
        <v>26</v>
      </c>
      <c r="H203" s="8">
        <v>28</v>
      </c>
      <c r="I203" s="8">
        <v>15</v>
      </c>
      <c r="J203" s="8">
        <v>10</v>
      </c>
      <c r="K203" s="8">
        <v>3</v>
      </c>
      <c r="L203" s="8"/>
      <c r="M203" s="8" t="s">
        <v>108</v>
      </c>
      <c r="N203" s="8" t="s">
        <v>107</v>
      </c>
      <c r="O203" s="8">
        <v>2020</v>
      </c>
      <c r="P203" s="8"/>
    </row>
    <row r="204" spans="1:16" x14ac:dyDescent="0.25">
      <c r="A204" s="8">
        <v>56</v>
      </c>
      <c r="B204" s="8" t="s">
        <v>51</v>
      </c>
      <c r="C204" s="8">
        <v>7</v>
      </c>
      <c r="D204" s="8">
        <v>50</v>
      </c>
      <c r="E204" s="8">
        <v>47</v>
      </c>
      <c r="F204" s="8">
        <v>30</v>
      </c>
      <c r="G204" s="8">
        <v>35</v>
      </c>
      <c r="H204" s="8">
        <v>28</v>
      </c>
      <c r="I204" s="8">
        <v>39</v>
      </c>
      <c r="J204" s="8">
        <v>15</v>
      </c>
      <c r="K204" s="8">
        <v>1</v>
      </c>
      <c r="L204" s="8">
        <v>8</v>
      </c>
      <c r="M204" s="8" t="s">
        <v>108</v>
      </c>
      <c r="N204" s="8" t="s">
        <v>107</v>
      </c>
      <c r="O204" s="8">
        <v>2020</v>
      </c>
      <c r="P204" s="8"/>
    </row>
    <row r="205" spans="1:16" x14ac:dyDescent="0.25">
      <c r="A205" s="8">
        <v>59</v>
      </c>
      <c r="B205" s="8" t="s">
        <v>53</v>
      </c>
      <c r="C205" s="8"/>
      <c r="D205" s="8">
        <v>8</v>
      </c>
      <c r="E205" s="8">
        <v>2</v>
      </c>
      <c r="F205" s="8">
        <v>5</v>
      </c>
      <c r="G205" s="8">
        <v>1</v>
      </c>
      <c r="H205" s="8"/>
      <c r="I205" s="8"/>
      <c r="J205" s="8"/>
      <c r="K205" s="8"/>
      <c r="L205" s="8"/>
      <c r="M205" s="8" t="s">
        <v>108</v>
      </c>
      <c r="N205" s="8" t="s">
        <v>107</v>
      </c>
      <c r="O205" s="8">
        <v>2020</v>
      </c>
      <c r="P205" s="8"/>
    </row>
    <row r="206" spans="1:16" x14ac:dyDescent="0.25">
      <c r="A206" s="8">
        <v>60</v>
      </c>
      <c r="B206" s="8" t="s">
        <v>54</v>
      </c>
      <c r="C206" s="8"/>
      <c r="D206" s="8"/>
      <c r="E206" s="8">
        <v>1</v>
      </c>
      <c r="F206" s="8">
        <v>2</v>
      </c>
      <c r="G206" s="8">
        <v>1</v>
      </c>
      <c r="H206" s="8"/>
      <c r="I206" s="8"/>
      <c r="J206" s="8"/>
      <c r="K206" s="8"/>
      <c r="L206" s="8"/>
      <c r="M206" s="8" t="s">
        <v>108</v>
      </c>
      <c r="N206" s="8" t="s">
        <v>107</v>
      </c>
      <c r="O206" s="8">
        <v>2020</v>
      </c>
      <c r="P206" s="8"/>
    </row>
    <row r="207" spans="1:16" x14ac:dyDescent="0.25">
      <c r="A207" s="8">
        <v>61</v>
      </c>
      <c r="B207" s="8" t="s">
        <v>55</v>
      </c>
      <c r="C207" s="8"/>
      <c r="D207" s="8">
        <v>2</v>
      </c>
      <c r="E207" s="8"/>
      <c r="F207" s="8"/>
      <c r="G207" s="8"/>
      <c r="H207" s="8"/>
      <c r="I207" s="8"/>
      <c r="J207" s="8"/>
      <c r="K207" s="8"/>
      <c r="L207" s="8"/>
      <c r="M207" s="8" t="s">
        <v>108</v>
      </c>
      <c r="N207" s="8" t="s">
        <v>107</v>
      </c>
      <c r="O207" s="8">
        <v>2020</v>
      </c>
      <c r="P207" s="8"/>
    </row>
    <row r="208" spans="1:16" x14ac:dyDescent="0.25">
      <c r="A208" s="8">
        <v>62</v>
      </c>
      <c r="B208" s="8" t="s">
        <v>56</v>
      </c>
      <c r="C208" s="8">
        <v>1</v>
      </c>
      <c r="D208" s="8">
        <v>1</v>
      </c>
      <c r="E208" s="8"/>
      <c r="F208" s="8"/>
      <c r="G208" s="8"/>
      <c r="H208" s="8"/>
      <c r="I208" s="8"/>
      <c r="J208" s="8">
        <v>1</v>
      </c>
      <c r="K208" s="8"/>
      <c r="L208" s="8"/>
      <c r="M208" s="8" t="s">
        <v>108</v>
      </c>
      <c r="N208" s="8" t="s">
        <v>107</v>
      </c>
      <c r="O208" s="8">
        <v>2020</v>
      </c>
      <c r="P208" s="8"/>
    </row>
    <row r="209" spans="1:16" x14ac:dyDescent="0.25">
      <c r="A209" s="8">
        <v>63</v>
      </c>
      <c r="B209" s="8" t="s">
        <v>57</v>
      </c>
      <c r="C209" s="8"/>
      <c r="D209" s="8"/>
      <c r="E209" s="8">
        <v>2</v>
      </c>
      <c r="F209" s="8"/>
      <c r="G209" s="8"/>
      <c r="H209" s="8"/>
      <c r="I209" s="8"/>
      <c r="J209" s="8"/>
      <c r="K209" s="8"/>
      <c r="L209" s="8"/>
      <c r="M209" s="8" t="s">
        <v>108</v>
      </c>
      <c r="N209" s="8" t="s">
        <v>107</v>
      </c>
      <c r="O209" s="8">
        <v>2020</v>
      </c>
      <c r="P209" s="8"/>
    </row>
    <row r="210" spans="1:16" x14ac:dyDescent="0.25">
      <c r="A210" s="8">
        <v>64</v>
      </c>
      <c r="B210" s="8" t="s">
        <v>58</v>
      </c>
      <c r="C210" s="8"/>
      <c r="D210" s="8">
        <v>1</v>
      </c>
      <c r="E210" s="8">
        <v>1</v>
      </c>
      <c r="F210" s="8">
        <v>2</v>
      </c>
      <c r="G210" s="8"/>
      <c r="H210" s="8"/>
      <c r="I210" s="8"/>
      <c r="J210" s="8"/>
      <c r="K210" s="8"/>
      <c r="L210" s="8"/>
      <c r="M210" s="8" t="s">
        <v>108</v>
      </c>
      <c r="N210" s="8" t="s">
        <v>107</v>
      </c>
      <c r="O210" s="8">
        <v>2020</v>
      </c>
      <c r="P210" s="8"/>
    </row>
    <row r="211" spans="1:16" x14ac:dyDescent="0.25">
      <c r="A211" s="8">
        <v>66</v>
      </c>
      <c r="B211" s="8" t="s">
        <v>60</v>
      </c>
      <c r="C211" s="8"/>
      <c r="D211" s="8"/>
      <c r="E211" s="8">
        <v>1</v>
      </c>
      <c r="F211" s="8">
        <v>1</v>
      </c>
      <c r="G211" s="8"/>
      <c r="H211" s="8"/>
      <c r="I211" s="8"/>
      <c r="J211" s="8"/>
      <c r="K211" s="8">
        <v>1</v>
      </c>
      <c r="L211" s="8"/>
      <c r="M211" s="8" t="s">
        <v>108</v>
      </c>
      <c r="N211" s="8" t="s">
        <v>107</v>
      </c>
      <c r="O211" s="8">
        <v>2020</v>
      </c>
      <c r="P211" s="8"/>
    </row>
    <row r="212" spans="1:16" x14ac:dyDescent="0.25">
      <c r="A212" s="8">
        <v>68</v>
      </c>
      <c r="B212" s="8" t="s">
        <v>61</v>
      </c>
      <c r="C212" s="8"/>
      <c r="D212" s="8"/>
      <c r="E212" s="8">
        <v>1</v>
      </c>
      <c r="F212" s="8"/>
      <c r="G212" s="8"/>
      <c r="H212" s="8">
        <v>2</v>
      </c>
      <c r="I212" s="8">
        <v>1</v>
      </c>
      <c r="J212" s="8"/>
      <c r="K212" s="8">
        <v>1</v>
      </c>
      <c r="L212" s="8"/>
      <c r="M212" s="8" t="s">
        <v>108</v>
      </c>
      <c r="N212" s="8" t="s">
        <v>107</v>
      </c>
      <c r="O212" s="8">
        <v>2020</v>
      </c>
      <c r="P212" s="8"/>
    </row>
    <row r="213" spans="1:16" x14ac:dyDescent="0.25">
      <c r="A213" s="8">
        <v>69</v>
      </c>
      <c r="B213" s="8" t="s">
        <v>62</v>
      </c>
      <c r="C213" s="8"/>
      <c r="D213" s="8">
        <v>4</v>
      </c>
      <c r="E213" s="8">
        <v>15</v>
      </c>
      <c r="F213" s="8">
        <v>5</v>
      </c>
      <c r="G213" s="8">
        <v>1</v>
      </c>
      <c r="H213" s="8">
        <v>3</v>
      </c>
      <c r="I213" s="8">
        <v>1</v>
      </c>
      <c r="J213" s="8">
        <v>3</v>
      </c>
      <c r="K213" s="8"/>
      <c r="L213" s="8"/>
      <c r="M213" s="8" t="s">
        <v>108</v>
      </c>
      <c r="N213" s="8" t="s">
        <v>107</v>
      </c>
      <c r="O213" s="8">
        <v>2020</v>
      </c>
      <c r="P213" s="8"/>
    </row>
    <row r="214" spans="1:16" x14ac:dyDescent="0.25">
      <c r="A214" s="8">
        <v>70</v>
      </c>
      <c r="B214" s="8" t="s">
        <v>63</v>
      </c>
      <c r="C214" s="8"/>
      <c r="D214" s="8">
        <v>1</v>
      </c>
      <c r="E214" s="8">
        <v>2</v>
      </c>
      <c r="F214" s="8">
        <v>1</v>
      </c>
      <c r="G214" s="8">
        <v>2</v>
      </c>
      <c r="H214" s="8">
        <v>4</v>
      </c>
      <c r="I214" s="8"/>
      <c r="J214" s="8">
        <v>1</v>
      </c>
      <c r="K214" s="8"/>
      <c r="L214" s="8"/>
      <c r="M214" s="8" t="s">
        <v>108</v>
      </c>
      <c r="N214" s="8" t="s">
        <v>107</v>
      </c>
      <c r="O214" s="8">
        <v>2020</v>
      </c>
      <c r="P214" s="8"/>
    </row>
    <row r="215" spans="1:16" x14ac:dyDescent="0.25">
      <c r="A215" s="8">
        <v>71</v>
      </c>
      <c r="B215" s="8" t="s">
        <v>64</v>
      </c>
      <c r="C215" s="8"/>
      <c r="D215" s="8"/>
      <c r="E215" s="8"/>
      <c r="F215" s="8">
        <v>1</v>
      </c>
      <c r="G215" s="8">
        <v>2</v>
      </c>
      <c r="H215" s="8">
        <v>1</v>
      </c>
      <c r="I215" s="8"/>
      <c r="J215" s="8">
        <v>1</v>
      </c>
      <c r="K215" s="8"/>
      <c r="L215" s="8"/>
      <c r="M215" s="8" t="s">
        <v>108</v>
      </c>
      <c r="N215" s="8" t="s">
        <v>107</v>
      </c>
      <c r="O215" s="8">
        <v>2020</v>
      </c>
      <c r="P215" s="8"/>
    </row>
    <row r="216" spans="1:16" x14ac:dyDescent="0.25">
      <c r="A216" s="8">
        <v>73</v>
      </c>
      <c r="B216" s="8" t="s">
        <v>66</v>
      </c>
      <c r="C216" s="8">
        <v>1</v>
      </c>
      <c r="D216" s="8"/>
      <c r="E216" s="8">
        <v>1</v>
      </c>
      <c r="F216" s="8">
        <v>2</v>
      </c>
      <c r="G216" s="8"/>
      <c r="H216" s="8"/>
      <c r="I216" s="8"/>
      <c r="J216" s="8"/>
      <c r="K216" s="8"/>
      <c r="L216" s="8"/>
      <c r="M216" s="8" t="s">
        <v>108</v>
      </c>
      <c r="N216" s="8" t="s">
        <v>107</v>
      </c>
      <c r="O216" s="8">
        <v>2020</v>
      </c>
      <c r="P216" s="8"/>
    </row>
    <row r="217" spans="1:16" x14ac:dyDescent="0.25">
      <c r="A217" s="8">
        <v>74</v>
      </c>
      <c r="B217" s="8" t="s">
        <v>67</v>
      </c>
      <c r="C217" s="8"/>
      <c r="D217" s="8">
        <v>2</v>
      </c>
      <c r="E217" s="8">
        <v>2</v>
      </c>
      <c r="F217" s="8">
        <v>2</v>
      </c>
      <c r="G217" s="8">
        <v>1</v>
      </c>
      <c r="H217" s="8">
        <v>1</v>
      </c>
      <c r="I217" s="8"/>
      <c r="J217" s="8"/>
      <c r="K217" s="8"/>
      <c r="L217" s="8"/>
      <c r="M217" s="8" t="s">
        <v>108</v>
      </c>
      <c r="N217" s="8" t="s">
        <v>107</v>
      </c>
      <c r="O217" s="8">
        <v>2020</v>
      </c>
      <c r="P217" s="8"/>
    </row>
    <row r="218" spans="1:16" x14ac:dyDescent="0.25">
      <c r="A218" s="8">
        <v>75</v>
      </c>
      <c r="B218" s="8" t="s">
        <v>68</v>
      </c>
      <c r="C218" s="8"/>
      <c r="D218" s="8">
        <v>1</v>
      </c>
      <c r="E218" s="8">
        <v>1</v>
      </c>
      <c r="F218" s="8"/>
      <c r="G218" s="8"/>
      <c r="H218" s="8"/>
      <c r="I218" s="8"/>
      <c r="J218" s="8"/>
      <c r="K218" s="8"/>
      <c r="L218" s="8"/>
      <c r="M218" s="8" t="s">
        <v>108</v>
      </c>
      <c r="N218" s="8" t="s">
        <v>107</v>
      </c>
      <c r="O218" s="8">
        <v>2020</v>
      </c>
      <c r="P218" s="8"/>
    </row>
    <row r="219" spans="1:16" x14ac:dyDescent="0.25">
      <c r="A219" s="8">
        <v>77</v>
      </c>
      <c r="B219" s="8" t="s">
        <v>69</v>
      </c>
      <c r="C219" s="8"/>
      <c r="D219" s="8">
        <v>1</v>
      </c>
      <c r="E219" s="8"/>
      <c r="F219" s="8">
        <v>1</v>
      </c>
      <c r="G219" s="8"/>
      <c r="H219" s="8">
        <v>1</v>
      </c>
      <c r="I219" s="8">
        <v>1</v>
      </c>
      <c r="J219" s="8"/>
      <c r="K219" s="8"/>
      <c r="L219" s="8"/>
      <c r="M219" s="8" t="s">
        <v>108</v>
      </c>
      <c r="N219" s="8" t="s">
        <v>107</v>
      </c>
      <c r="O219" s="8">
        <v>2020</v>
      </c>
      <c r="P219" s="8"/>
    </row>
    <row r="220" spans="1:16" x14ac:dyDescent="0.25">
      <c r="A220" s="8">
        <v>78</v>
      </c>
      <c r="B220" s="8" t="s">
        <v>70</v>
      </c>
      <c r="C220" s="8"/>
      <c r="D220" s="8"/>
      <c r="E220" s="8">
        <v>1</v>
      </c>
      <c r="F220" s="8">
        <v>3</v>
      </c>
      <c r="G220" s="8"/>
      <c r="H220" s="8"/>
      <c r="I220" s="8"/>
      <c r="J220" s="8"/>
      <c r="K220" s="8"/>
      <c r="L220" s="8"/>
      <c r="M220" s="8" t="s">
        <v>108</v>
      </c>
      <c r="N220" s="8" t="s">
        <v>107</v>
      </c>
      <c r="O220" s="8">
        <v>2020</v>
      </c>
      <c r="P220" s="8"/>
    </row>
    <row r="221" spans="1:16" x14ac:dyDescent="0.25">
      <c r="A221" s="8">
        <v>80</v>
      </c>
      <c r="B221" s="8" t="s">
        <v>72</v>
      </c>
      <c r="C221" s="8"/>
      <c r="D221" s="8">
        <v>1</v>
      </c>
      <c r="E221" s="8">
        <v>3</v>
      </c>
      <c r="F221" s="8">
        <v>2</v>
      </c>
      <c r="G221" s="8">
        <v>1</v>
      </c>
      <c r="H221" s="8">
        <v>4</v>
      </c>
      <c r="I221" s="8">
        <v>4</v>
      </c>
      <c r="J221" s="8">
        <v>1</v>
      </c>
      <c r="K221" s="8"/>
      <c r="L221" s="8"/>
      <c r="M221" s="8" t="s">
        <v>108</v>
      </c>
      <c r="N221" s="8" t="s">
        <v>107</v>
      </c>
      <c r="O221" s="8">
        <v>2020</v>
      </c>
      <c r="P221" s="8"/>
    </row>
    <row r="222" spans="1:16" x14ac:dyDescent="0.25">
      <c r="A222" s="8">
        <v>81</v>
      </c>
      <c r="B222" s="8" t="s">
        <v>73</v>
      </c>
      <c r="C222" s="8">
        <v>1</v>
      </c>
      <c r="D222" s="8">
        <v>13</v>
      </c>
      <c r="E222" s="8">
        <v>17</v>
      </c>
      <c r="F222" s="8">
        <v>20</v>
      </c>
      <c r="G222" s="8">
        <v>18</v>
      </c>
      <c r="H222" s="8">
        <v>39</v>
      </c>
      <c r="I222" s="8">
        <v>42</v>
      </c>
      <c r="J222" s="8">
        <v>25</v>
      </c>
      <c r="K222" s="8">
        <v>22</v>
      </c>
      <c r="L222" s="8">
        <v>4</v>
      </c>
      <c r="M222" s="8" t="s">
        <v>108</v>
      </c>
      <c r="N222" s="8" t="s">
        <v>107</v>
      </c>
      <c r="O222" s="8">
        <v>2020</v>
      </c>
      <c r="P222" s="8"/>
    </row>
    <row r="223" spans="1:16" x14ac:dyDescent="0.25">
      <c r="A223" s="8">
        <v>82</v>
      </c>
      <c r="B223" s="8" t="s">
        <v>74</v>
      </c>
      <c r="C223" s="8">
        <v>4</v>
      </c>
      <c r="D223" s="8">
        <v>22</v>
      </c>
      <c r="E223" s="8">
        <v>40</v>
      </c>
      <c r="F223" s="8">
        <v>22</v>
      </c>
      <c r="G223" s="8">
        <v>20</v>
      </c>
      <c r="H223" s="8">
        <v>27</v>
      </c>
      <c r="I223" s="8">
        <v>21</v>
      </c>
      <c r="J223" s="8">
        <v>12</v>
      </c>
      <c r="K223" s="8">
        <v>6</v>
      </c>
      <c r="L223" s="8"/>
      <c r="M223" s="8" t="s">
        <v>108</v>
      </c>
      <c r="N223" s="8" t="s">
        <v>107</v>
      </c>
      <c r="O223" s="8">
        <v>2020</v>
      </c>
      <c r="P223" s="8"/>
    </row>
    <row r="224" spans="1:16" x14ac:dyDescent="0.25">
      <c r="A224" s="8">
        <v>84</v>
      </c>
      <c r="B224" s="8" t="s">
        <v>75</v>
      </c>
      <c r="C224" s="8"/>
      <c r="D224" s="8">
        <v>1</v>
      </c>
      <c r="E224" s="8">
        <v>5</v>
      </c>
      <c r="F224" s="8">
        <v>5</v>
      </c>
      <c r="G224" s="8">
        <v>5</v>
      </c>
      <c r="H224" s="8">
        <v>9</v>
      </c>
      <c r="I224" s="8">
        <v>4</v>
      </c>
      <c r="J224" s="8">
        <v>2</v>
      </c>
      <c r="K224" s="8">
        <v>3</v>
      </c>
      <c r="L224" s="8"/>
      <c r="M224" s="8" t="s">
        <v>108</v>
      </c>
      <c r="N224" s="8" t="s">
        <v>107</v>
      </c>
      <c r="O224" s="8">
        <v>2020</v>
      </c>
      <c r="P224" s="8"/>
    </row>
    <row r="225" spans="1:16" x14ac:dyDescent="0.25">
      <c r="A225" s="8">
        <v>85</v>
      </c>
      <c r="B225" s="8" t="s">
        <v>76</v>
      </c>
      <c r="C225" s="8"/>
      <c r="D225" s="8">
        <v>10</v>
      </c>
      <c r="E225" s="8">
        <v>14</v>
      </c>
      <c r="F225" s="8">
        <v>6</v>
      </c>
      <c r="G225" s="8">
        <v>12</v>
      </c>
      <c r="H225" s="8">
        <v>14</v>
      </c>
      <c r="I225" s="8">
        <v>10</v>
      </c>
      <c r="J225" s="8">
        <v>10</v>
      </c>
      <c r="K225" s="8">
        <v>1</v>
      </c>
      <c r="L225" s="8"/>
      <c r="M225" s="8" t="s">
        <v>108</v>
      </c>
      <c r="N225" s="8" t="s">
        <v>107</v>
      </c>
      <c r="O225" s="8">
        <v>2020</v>
      </c>
      <c r="P225" s="8"/>
    </row>
    <row r="226" spans="1:16" x14ac:dyDescent="0.25">
      <c r="A226" s="8">
        <v>86</v>
      </c>
      <c r="B226" s="8" t="s">
        <v>77</v>
      </c>
      <c r="C226" s="8"/>
      <c r="D226" s="8">
        <v>16</v>
      </c>
      <c r="E226" s="8">
        <v>19</v>
      </c>
      <c r="F226" s="8">
        <v>7</v>
      </c>
      <c r="G226" s="8">
        <v>7</v>
      </c>
      <c r="H226" s="8">
        <v>5</v>
      </c>
      <c r="I226" s="8">
        <v>2</v>
      </c>
      <c r="J226" s="8">
        <v>1</v>
      </c>
      <c r="K226" s="8"/>
      <c r="L226" s="8"/>
      <c r="M226" s="8" t="s">
        <v>108</v>
      </c>
      <c r="N226" s="8" t="s">
        <v>107</v>
      </c>
      <c r="O226" s="8">
        <v>2020</v>
      </c>
      <c r="P226" s="8"/>
    </row>
    <row r="227" spans="1:16" x14ac:dyDescent="0.25">
      <c r="A227" s="8">
        <v>87</v>
      </c>
      <c r="B227" s="8" t="s">
        <v>78</v>
      </c>
      <c r="C227" s="8">
        <v>2</v>
      </c>
      <c r="D227" s="8">
        <v>14</v>
      </c>
      <c r="E227" s="8">
        <v>5</v>
      </c>
      <c r="F227" s="8">
        <v>6</v>
      </c>
      <c r="G227" s="8">
        <v>4</v>
      </c>
      <c r="H227" s="8">
        <v>6</v>
      </c>
      <c r="I227" s="8">
        <v>4</v>
      </c>
      <c r="J227" s="8">
        <v>3</v>
      </c>
      <c r="K227" s="8">
        <v>4</v>
      </c>
      <c r="L227" s="8">
        <v>1</v>
      </c>
      <c r="M227" s="8" t="s">
        <v>108</v>
      </c>
      <c r="N227" s="8" t="s">
        <v>107</v>
      </c>
      <c r="O227" s="8">
        <v>2020</v>
      </c>
      <c r="P227" s="8"/>
    </row>
    <row r="228" spans="1:16" x14ac:dyDescent="0.25">
      <c r="A228" s="8">
        <v>88</v>
      </c>
      <c r="B228" s="8" t="s">
        <v>79</v>
      </c>
      <c r="C228" s="8"/>
      <c r="D228" s="8">
        <v>2</v>
      </c>
      <c r="E228" s="8">
        <v>7</v>
      </c>
      <c r="F228" s="8">
        <v>3</v>
      </c>
      <c r="G228" s="8">
        <v>5</v>
      </c>
      <c r="H228" s="8">
        <v>1</v>
      </c>
      <c r="I228" s="8">
        <v>4</v>
      </c>
      <c r="J228" s="8">
        <v>5</v>
      </c>
      <c r="K228" s="8">
        <v>1</v>
      </c>
      <c r="L228" s="8"/>
      <c r="M228" s="8" t="s">
        <v>108</v>
      </c>
      <c r="N228" s="8" t="s">
        <v>107</v>
      </c>
      <c r="O228" s="8">
        <v>2020</v>
      </c>
      <c r="P228" s="8"/>
    </row>
    <row r="229" spans="1:16" x14ac:dyDescent="0.25">
      <c r="A229" s="8">
        <v>90</v>
      </c>
      <c r="B229" s="8" t="s">
        <v>80</v>
      </c>
      <c r="C229" s="8"/>
      <c r="D229" s="8">
        <v>4</v>
      </c>
      <c r="E229" s="8">
        <v>1</v>
      </c>
      <c r="F229" s="8"/>
      <c r="G229" s="8"/>
      <c r="H229" s="8"/>
      <c r="I229" s="8">
        <v>2</v>
      </c>
      <c r="J229" s="8"/>
      <c r="K229" s="8"/>
      <c r="L229" s="8"/>
      <c r="M229" s="8" t="s">
        <v>108</v>
      </c>
      <c r="N229" s="8" t="s">
        <v>107</v>
      </c>
      <c r="O229" s="8">
        <v>2020</v>
      </c>
      <c r="P229" s="8"/>
    </row>
    <row r="230" spans="1:16" x14ac:dyDescent="0.25">
      <c r="A230" s="8">
        <v>91</v>
      </c>
      <c r="B230" s="8" t="s">
        <v>81</v>
      </c>
      <c r="C230" s="8"/>
      <c r="D230" s="8"/>
      <c r="E230" s="8">
        <v>1</v>
      </c>
      <c r="F230" s="8">
        <v>2</v>
      </c>
      <c r="G230" s="8"/>
      <c r="H230" s="8"/>
      <c r="I230" s="8"/>
      <c r="J230" s="8"/>
      <c r="K230" s="8"/>
      <c r="L230" s="8"/>
      <c r="M230" s="8" t="s">
        <v>108</v>
      </c>
      <c r="N230" s="8" t="s">
        <v>107</v>
      </c>
      <c r="O230" s="8">
        <v>2020</v>
      </c>
      <c r="P230" s="8"/>
    </row>
    <row r="231" spans="1:16" x14ac:dyDescent="0.25">
      <c r="A231" s="8">
        <v>92</v>
      </c>
      <c r="B231" s="8" t="s">
        <v>82</v>
      </c>
      <c r="C231" s="8"/>
      <c r="D231" s="8"/>
      <c r="E231" s="8">
        <v>1</v>
      </c>
      <c r="F231" s="8">
        <v>1</v>
      </c>
      <c r="G231" s="8"/>
      <c r="H231" s="8"/>
      <c r="I231" s="8"/>
      <c r="J231" s="8"/>
      <c r="K231" s="8"/>
      <c r="L231" s="8"/>
      <c r="M231" s="8" t="s">
        <v>108</v>
      </c>
      <c r="N231" s="8" t="s">
        <v>107</v>
      </c>
      <c r="O231" s="8">
        <v>2020</v>
      </c>
      <c r="P231" s="8"/>
    </row>
    <row r="232" spans="1:16" x14ac:dyDescent="0.25">
      <c r="A232" s="8">
        <v>93</v>
      </c>
      <c r="B232" s="8" t="s">
        <v>83</v>
      </c>
      <c r="C232" s="8"/>
      <c r="D232" s="8">
        <v>6</v>
      </c>
      <c r="E232" s="8">
        <v>11</v>
      </c>
      <c r="F232" s="8">
        <v>8</v>
      </c>
      <c r="G232" s="8">
        <v>2</v>
      </c>
      <c r="H232" s="8">
        <v>4</v>
      </c>
      <c r="I232" s="8">
        <v>5</v>
      </c>
      <c r="J232" s="8"/>
      <c r="K232" s="8">
        <v>1</v>
      </c>
      <c r="L232" s="8"/>
      <c r="M232" s="8" t="s">
        <v>108</v>
      </c>
      <c r="N232" s="8" t="s">
        <v>107</v>
      </c>
      <c r="O232" s="8">
        <v>2020</v>
      </c>
      <c r="P232" s="8"/>
    </row>
    <row r="233" spans="1:16" x14ac:dyDescent="0.25">
      <c r="A233" s="8">
        <v>94</v>
      </c>
      <c r="B233" s="8" t="s">
        <v>85</v>
      </c>
      <c r="C233" s="8"/>
      <c r="D233" s="8"/>
      <c r="E233" s="8">
        <v>4</v>
      </c>
      <c r="F233" s="8">
        <v>2</v>
      </c>
      <c r="G233" s="8">
        <v>4</v>
      </c>
      <c r="H233" s="8">
        <v>3</v>
      </c>
      <c r="I233" s="8">
        <v>6</v>
      </c>
      <c r="J233" s="8">
        <v>1</v>
      </c>
      <c r="K233" s="8"/>
      <c r="L233" s="8">
        <v>1</v>
      </c>
      <c r="M233" s="8" t="s">
        <v>108</v>
      </c>
      <c r="N233" s="8" t="s">
        <v>107</v>
      </c>
      <c r="O233" s="8">
        <v>2020</v>
      </c>
      <c r="P233" s="8"/>
    </row>
    <row r="234" spans="1:16" x14ac:dyDescent="0.25">
      <c r="A234" s="8">
        <v>96</v>
      </c>
      <c r="B234" s="8" t="s">
        <v>87</v>
      </c>
      <c r="C234" s="8"/>
      <c r="D234" s="8">
        <v>4</v>
      </c>
      <c r="E234" s="8">
        <v>7</v>
      </c>
      <c r="F234" s="8">
        <v>1</v>
      </c>
      <c r="G234" s="8">
        <v>2</v>
      </c>
      <c r="H234" s="8"/>
      <c r="I234" s="8">
        <v>1</v>
      </c>
      <c r="J234" s="8"/>
      <c r="K234" s="8"/>
      <c r="L234" s="8"/>
      <c r="M234" s="8" t="s">
        <v>108</v>
      </c>
      <c r="N234" s="8" t="s">
        <v>107</v>
      </c>
      <c r="O234" s="8">
        <v>2020</v>
      </c>
      <c r="P234" s="8"/>
    </row>
    <row r="235" spans="1:16" x14ac:dyDescent="0.25">
      <c r="A235" s="8">
        <v>97</v>
      </c>
      <c r="B235" s="8" t="s">
        <v>88</v>
      </c>
      <c r="C235" s="8"/>
      <c r="D235" s="8">
        <v>1</v>
      </c>
      <c r="E235" s="8">
        <v>4</v>
      </c>
      <c r="F235" s="8">
        <v>3</v>
      </c>
      <c r="G235" s="8">
        <v>4</v>
      </c>
      <c r="H235" s="8">
        <v>4</v>
      </c>
      <c r="I235" s="8">
        <v>7</v>
      </c>
      <c r="J235" s="8">
        <v>6</v>
      </c>
      <c r="K235" s="8">
        <v>2</v>
      </c>
      <c r="L235" s="8">
        <v>5</v>
      </c>
      <c r="M235" s="8" t="s">
        <v>108</v>
      </c>
      <c r="N235" s="8" t="s">
        <v>107</v>
      </c>
      <c r="O235" s="8">
        <v>2020</v>
      </c>
      <c r="P235" s="8"/>
    </row>
    <row r="236" spans="1:16" x14ac:dyDescent="0.25">
      <c r="A236" s="8">
        <v>1</v>
      </c>
      <c r="B236" s="8" t="s">
        <v>2</v>
      </c>
      <c r="C236" s="8"/>
      <c r="D236" s="8"/>
      <c r="E236" s="8"/>
      <c r="F236" s="8"/>
      <c r="G236" s="8">
        <v>1</v>
      </c>
      <c r="H236" s="8"/>
      <c r="I236" s="8"/>
      <c r="J236" s="8"/>
      <c r="K236" s="8"/>
      <c r="L236" s="8"/>
      <c r="M236" s="8" t="s">
        <v>108</v>
      </c>
      <c r="N236" s="8" t="s">
        <v>107</v>
      </c>
      <c r="O236" s="8">
        <v>2019</v>
      </c>
      <c r="P236" s="8"/>
    </row>
    <row r="237" spans="1:16" x14ac:dyDescent="0.25">
      <c r="A237" s="8">
        <v>2</v>
      </c>
      <c r="B237" s="8" t="s">
        <v>3</v>
      </c>
      <c r="C237" s="8"/>
      <c r="D237" s="8"/>
      <c r="E237" s="8"/>
      <c r="F237" s="8"/>
      <c r="G237" s="8"/>
      <c r="H237" s="8">
        <v>2</v>
      </c>
      <c r="I237" s="8"/>
      <c r="J237" s="8"/>
      <c r="K237" s="8"/>
      <c r="L237" s="8"/>
      <c r="M237" s="8" t="s">
        <v>108</v>
      </c>
      <c r="N237" s="8" t="s">
        <v>107</v>
      </c>
      <c r="O237" s="8">
        <v>2019</v>
      </c>
      <c r="P237" s="8"/>
    </row>
    <row r="238" spans="1:16" x14ac:dyDescent="0.25">
      <c r="A238" s="8">
        <v>10</v>
      </c>
      <c r="B238" s="8" t="s">
        <v>10</v>
      </c>
      <c r="C238" s="8">
        <v>1</v>
      </c>
      <c r="D238" s="8">
        <v>5</v>
      </c>
      <c r="E238" s="8">
        <v>5</v>
      </c>
      <c r="F238" s="8">
        <v>4</v>
      </c>
      <c r="G238" s="8">
        <v>2</v>
      </c>
      <c r="H238" s="8">
        <v>1</v>
      </c>
      <c r="I238" s="8">
        <v>2</v>
      </c>
      <c r="J238" s="8"/>
      <c r="K238" s="8"/>
      <c r="L238" s="8"/>
      <c r="M238" s="8" t="s">
        <v>108</v>
      </c>
      <c r="N238" s="8" t="s">
        <v>107</v>
      </c>
      <c r="O238" s="8">
        <v>2019</v>
      </c>
      <c r="P238" s="8"/>
    </row>
    <row r="239" spans="1:16" x14ac:dyDescent="0.25">
      <c r="A239" s="8">
        <v>11</v>
      </c>
      <c r="B239" s="8" t="s">
        <v>11</v>
      </c>
      <c r="C239" s="8"/>
      <c r="D239" s="8">
        <v>7</v>
      </c>
      <c r="E239" s="8">
        <v>7</v>
      </c>
      <c r="F239" s="8">
        <v>6</v>
      </c>
      <c r="G239" s="8">
        <v>12</v>
      </c>
      <c r="H239" s="8">
        <v>7</v>
      </c>
      <c r="I239" s="8">
        <v>1</v>
      </c>
      <c r="J239" s="8">
        <v>1</v>
      </c>
      <c r="K239" s="8"/>
      <c r="L239" s="8"/>
      <c r="M239" s="8" t="s">
        <v>108</v>
      </c>
      <c r="N239" s="8" t="s">
        <v>107</v>
      </c>
      <c r="O239" s="8">
        <v>2019</v>
      </c>
      <c r="P239" s="8"/>
    </row>
    <row r="240" spans="1:16" x14ac:dyDescent="0.25">
      <c r="A240" s="8">
        <v>18</v>
      </c>
      <c r="B240" s="8" t="s">
        <v>18</v>
      </c>
      <c r="C240" s="8"/>
      <c r="D240" s="8"/>
      <c r="E240" s="8"/>
      <c r="F240" s="8">
        <v>1</v>
      </c>
      <c r="G240" s="8"/>
      <c r="H240" s="8"/>
      <c r="I240" s="8"/>
      <c r="J240" s="8"/>
      <c r="K240" s="8"/>
      <c r="L240" s="8"/>
      <c r="M240" s="8" t="s">
        <v>108</v>
      </c>
      <c r="N240" s="8" t="s">
        <v>107</v>
      </c>
      <c r="O240" s="8">
        <v>2019</v>
      </c>
      <c r="P240" s="8"/>
    </row>
    <row r="241" spans="1:16" x14ac:dyDescent="0.25">
      <c r="A241" s="8">
        <v>24</v>
      </c>
      <c r="B241" s="8" t="s">
        <v>24</v>
      </c>
      <c r="C241" s="8"/>
      <c r="D241" s="8"/>
      <c r="E241" s="8"/>
      <c r="F241" s="8"/>
      <c r="G241" s="8"/>
      <c r="H241" s="8"/>
      <c r="I241" s="8">
        <v>1</v>
      </c>
      <c r="J241" s="8"/>
      <c r="K241" s="8"/>
      <c r="L241" s="8"/>
      <c r="M241" s="8" t="s">
        <v>108</v>
      </c>
      <c r="N241" s="8" t="s">
        <v>107</v>
      </c>
      <c r="O241" s="8">
        <v>2019</v>
      </c>
      <c r="P241" s="8"/>
    </row>
    <row r="242" spans="1:16" x14ac:dyDescent="0.25">
      <c r="A242" s="8">
        <v>25</v>
      </c>
      <c r="B242" s="8" t="s">
        <v>25</v>
      </c>
      <c r="C242" s="8"/>
      <c r="D242" s="8"/>
      <c r="E242" s="8"/>
      <c r="F242" s="8"/>
      <c r="G242" s="8"/>
      <c r="H242" s="8">
        <v>1</v>
      </c>
      <c r="I242" s="8"/>
      <c r="J242" s="8"/>
      <c r="K242" s="8"/>
      <c r="L242" s="8"/>
      <c r="M242" s="8" t="s">
        <v>108</v>
      </c>
      <c r="N242" s="8" t="s">
        <v>107</v>
      </c>
      <c r="O242" s="8">
        <v>2019</v>
      </c>
      <c r="P242" s="8"/>
    </row>
    <row r="243" spans="1:16" x14ac:dyDescent="0.25">
      <c r="A243" s="8">
        <v>26</v>
      </c>
      <c r="B243" s="8" t="s">
        <v>26</v>
      </c>
      <c r="C243" s="8"/>
      <c r="D243" s="8"/>
      <c r="E243" s="8"/>
      <c r="F243" s="8"/>
      <c r="G243" s="8">
        <v>1</v>
      </c>
      <c r="H243" s="8"/>
      <c r="I243" s="8"/>
      <c r="J243" s="8"/>
      <c r="K243" s="8"/>
      <c r="L243" s="8"/>
      <c r="M243" s="8" t="s">
        <v>108</v>
      </c>
      <c r="N243" s="8" t="s">
        <v>107</v>
      </c>
      <c r="O243" s="8">
        <v>2019</v>
      </c>
      <c r="P243" s="8"/>
    </row>
    <row r="244" spans="1:16" x14ac:dyDescent="0.25">
      <c r="A244" s="8">
        <v>28</v>
      </c>
      <c r="B244" s="8" t="s">
        <v>28</v>
      </c>
      <c r="C244" s="8"/>
      <c r="D244" s="8"/>
      <c r="E244" s="8"/>
      <c r="F244" s="8"/>
      <c r="G244" s="8"/>
      <c r="H244" s="8"/>
      <c r="I244" s="8"/>
      <c r="J244" s="8">
        <v>1</v>
      </c>
      <c r="K244" s="8"/>
      <c r="L244" s="8"/>
      <c r="M244" s="8" t="s">
        <v>108</v>
      </c>
      <c r="N244" s="8" t="s">
        <v>107</v>
      </c>
      <c r="O244" s="8">
        <v>2019</v>
      </c>
      <c r="P244" s="8"/>
    </row>
    <row r="245" spans="1:16" x14ac:dyDescent="0.25">
      <c r="A245" s="8">
        <v>30</v>
      </c>
      <c r="B245" s="8" t="s">
        <v>30</v>
      </c>
      <c r="C245" s="8"/>
      <c r="D245" s="8"/>
      <c r="E245" s="8"/>
      <c r="F245" s="8">
        <v>1</v>
      </c>
      <c r="G245" s="8">
        <v>1</v>
      </c>
      <c r="H245" s="8">
        <v>1</v>
      </c>
      <c r="I245" s="8">
        <v>1</v>
      </c>
      <c r="J245" s="8"/>
      <c r="K245" s="8"/>
      <c r="L245" s="8"/>
      <c r="M245" s="8" t="s">
        <v>108</v>
      </c>
      <c r="N245" s="8" t="s">
        <v>107</v>
      </c>
      <c r="O245" s="8">
        <v>2019</v>
      </c>
      <c r="P245" s="8"/>
    </row>
    <row r="246" spans="1:16" x14ac:dyDescent="0.25">
      <c r="A246" s="8">
        <v>38</v>
      </c>
      <c r="B246" s="8" t="s">
        <v>37</v>
      </c>
      <c r="C246" s="8"/>
      <c r="D246" s="8"/>
      <c r="E246" s="8"/>
      <c r="F246" s="8">
        <v>1</v>
      </c>
      <c r="G246" s="8"/>
      <c r="H246" s="8"/>
      <c r="I246" s="8"/>
      <c r="J246" s="8"/>
      <c r="K246" s="8"/>
      <c r="L246" s="8"/>
      <c r="M246" s="8" t="s">
        <v>108</v>
      </c>
      <c r="N246" s="8" t="s">
        <v>107</v>
      </c>
      <c r="O246" s="8">
        <v>2019</v>
      </c>
      <c r="P246" s="8"/>
    </row>
    <row r="247" spans="1:16" x14ac:dyDescent="0.25">
      <c r="A247" s="8">
        <v>41</v>
      </c>
      <c r="B247" s="8" t="s">
        <v>39</v>
      </c>
      <c r="C247" s="8"/>
      <c r="D247" s="8">
        <v>1</v>
      </c>
      <c r="E247" s="8">
        <v>2</v>
      </c>
      <c r="F247" s="8">
        <v>1</v>
      </c>
      <c r="G247" s="8">
        <v>3</v>
      </c>
      <c r="H247" s="8">
        <v>1</v>
      </c>
      <c r="I247" s="8">
        <v>1</v>
      </c>
      <c r="J247" s="8">
        <v>4</v>
      </c>
      <c r="K247" s="8"/>
      <c r="L247" s="8"/>
      <c r="M247" s="8" t="s">
        <v>108</v>
      </c>
      <c r="N247" s="8" t="s">
        <v>107</v>
      </c>
      <c r="O247" s="8">
        <v>2019</v>
      </c>
      <c r="P247" s="8"/>
    </row>
    <row r="248" spans="1:16" x14ac:dyDescent="0.25">
      <c r="A248" s="8">
        <v>43</v>
      </c>
      <c r="B248" s="8" t="s">
        <v>41</v>
      </c>
      <c r="C248" s="8"/>
      <c r="D248" s="8">
        <v>1</v>
      </c>
      <c r="E248" s="8"/>
      <c r="F248" s="8"/>
      <c r="G248" s="8"/>
      <c r="H248" s="8"/>
      <c r="I248" s="8"/>
      <c r="J248" s="8"/>
      <c r="K248" s="8"/>
      <c r="L248" s="8"/>
      <c r="M248" s="8" t="s">
        <v>108</v>
      </c>
      <c r="N248" s="8" t="s">
        <v>107</v>
      </c>
      <c r="O248" s="8">
        <v>2019</v>
      </c>
      <c r="P248" s="8"/>
    </row>
    <row r="249" spans="1:16" x14ac:dyDescent="0.25">
      <c r="A249" s="8">
        <v>46</v>
      </c>
      <c r="B249" s="8" t="s">
        <v>43</v>
      </c>
      <c r="C249" s="8"/>
      <c r="D249" s="8"/>
      <c r="E249" s="8">
        <v>1</v>
      </c>
      <c r="F249" s="8">
        <v>3</v>
      </c>
      <c r="G249" s="8">
        <v>1</v>
      </c>
      <c r="H249" s="8">
        <v>4</v>
      </c>
      <c r="I249" s="8">
        <v>3</v>
      </c>
      <c r="J249" s="8">
        <v>2</v>
      </c>
      <c r="K249" s="8">
        <v>1</v>
      </c>
      <c r="L249" s="8"/>
      <c r="M249" s="8" t="s">
        <v>108</v>
      </c>
      <c r="N249" s="8" t="s">
        <v>107</v>
      </c>
      <c r="O249" s="8">
        <v>2019</v>
      </c>
      <c r="P249" s="8"/>
    </row>
    <row r="250" spans="1:16" x14ac:dyDescent="0.25">
      <c r="A250" s="8">
        <v>47</v>
      </c>
      <c r="B250" s="8" t="s">
        <v>44</v>
      </c>
      <c r="C250" s="8">
        <v>3</v>
      </c>
      <c r="D250" s="8">
        <v>24</v>
      </c>
      <c r="E250" s="8">
        <v>25</v>
      </c>
      <c r="F250" s="8">
        <v>20</v>
      </c>
      <c r="G250" s="8">
        <v>17</v>
      </c>
      <c r="H250" s="8">
        <v>14</v>
      </c>
      <c r="I250" s="8">
        <v>4</v>
      </c>
      <c r="J250" s="8">
        <v>2</v>
      </c>
      <c r="K250" s="8">
        <v>1</v>
      </c>
      <c r="L250" s="8">
        <v>3</v>
      </c>
      <c r="M250" s="8" t="s">
        <v>108</v>
      </c>
      <c r="N250" s="8" t="s">
        <v>107</v>
      </c>
      <c r="O250" s="8">
        <v>2019</v>
      </c>
      <c r="P250" s="8"/>
    </row>
    <row r="251" spans="1:16" x14ac:dyDescent="0.25">
      <c r="A251" s="8">
        <v>49</v>
      </c>
      <c r="B251" s="8" t="s">
        <v>45</v>
      </c>
      <c r="C251" s="8"/>
      <c r="D251" s="8"/>
      <c r="E251" s="8">
        <v>1</v>
      </c>
      <c r="F251" s="8">
        <v>1</v>
      </c>
      <c r="G251" s="8"/>
      <c r="H251" s="8">
        <v>1</v>
      </c>
      <c r="I251" s="8">
        <v>1</v>
      </c>
      <c r="J251" s="8"/>
      <c r="K251" s="8"/>
      <c r="L251" s="8"/>
      <c r="M251" s="8" t="s">
        <v>108</v>
      </c>
      <c r="N251" s="8" t="s">
        <v>107</v>
      </c>
      <c r="O251" s="8">
        <v>2019</v>
      </c>
      <c r="P251" s="8"/>
    </row>
    <row r="252" spans="1:16" x14ac:dyDescent="0.25">
      <c r="A252" s="8">
        <v>52</v>
      </c>
      <c r="B252" s="8" t="s">
        <v>48</v>
      </c>
      <c r="C252" s="8"/>
      <c r="D252" s="8"/>
      <c r="E252" s="8">
        <v>8</v>
      </c>
      <c r="F252" s="8">
        <v>1</v>
      </c>
      <c r="G252" s="8">
        <v>5</v>
      </c>
      <c r="H252" s="8">
        <v>3</v>
      </c>
      <c r="I252" s="8">
        <v>9</v>
      </c>
      <c r="J252" s="8">
        <v>1</v>
      </c>
      <c r="K252" s="8"/>
      <c r="L252" s="8"/>
      <c r="M252" s="8" t="s">
        <v>108</v>
      </c>
      <c r="N252" s="8" t="s">
        <v>107</v>
      </c>
      <c r="O252" s="8">
        <v>2019</v>
      </c>
      <c r="P252" s="8"/>
    </row>
    <row r="253" spans="1:16" x14ac:dyDescent="0.25">
      <c r="A253" s="8">
        <v>53</v>
      </c>
      <c r="B253" s="8" t="s">
        <v>49</v>
      </c>
      <c r="C253" s="8"/>
      <c r="D253" s="8">
        <v>2</v>
      </c>
      <c r="E253" s="8">
        <v>8</v>
      </c>
      <c r="F253" s="8">
        <v>10</v>
      </c>
      <c r="G253" s="8">
        <v>23</v>
      </c>
      <c r="H253" s="8">
        <v>33</v>
      </c>
      <c r="I253" s="8">
        <v>36</v>
      </c>
      <c r="J253" s="8">
        <v>25</v>
      </c>
      <c r="K253" s="8">
        <v>8</v>
      </c>
      <c r="L253" s="8">
        <v>1</v>
      </c>
      <c r="M253" s="8" t="s">
        <v>108</v>
      </c>
      <c r="N253" s="8" t="s">
        <v>107</v>
      </c>
      <c r="O253" s="8">
        <v>2019</v>
      </c>
      <c r="P253" s="8"/>
    </row>
    <row r="254" spans="1:16" x14ac:dyDescent="0.25">
      <c r="A254" s="8">
        <v>55</v>
      </c>
      <c r="B254" s="8" t="s">
        <v>50</v>
      </c>
      <c r="C254" s="8">
        <v>4</v>
      </c>
      <c r="D254" s="8">
        <v>73</v>
      </c>
      <c r="E254" s="8">
        <v>45</v>
      </c>
      <c r="F254" s="8">
        <v>30</v>
      </c>
      <c r="G254" s="8">
        <v>26</v>
      </c>
      <c r="H254" s="8">
        <v>66</v>
      </c>
      <c r="I254" s="8">
        <v>32</v>
      </c>
      <c r="J254" s="8">
        <v>9</v>
      </c>
      <c r="K254" s="8">
        <v>3</v>
      </c>
      <c r="L254" s="8"/>
      <c r="M254" s="8" t="s">
        <v>108</v>
      </c>
      <c r="N254" s="8" t="s">
        <v>107</v>
      </c>
      <c r="O254" s="8">
        <v>2019</v>
      </c>
      <c r="P254" s="8"/>
    </row>
    <row r="255" spans="1:16" x14ac:dyDescent="0.25">
      <c r="A255" s="8">
        <v>56</v>
      </c>
      <c r="B255" s="8" t="s">
        <v>51</v>
      </c>
      <c r="C255" s="8">
        <v>20</v>
      </c>
      <c r="D255" s="8">
        <v>83</v>
      </c>
      <c r="E255" s="8">
        <v>71</v>
      </c>
      <c r="F255" s="8">
        <v>59</v>
      </c>
      <c r="G255" s="8">
        <v>53</v>
      </c>
      <c r="H255" s="8">
        <v>56</v>
      </c>
      <c r="I255" s="8">
        <v>21</v>
      </c>
      <c r="J255" s="8">
        <v>22</v>
      </c>
      <c r="K255" s="8">
        <v>14</v>
      </c>
      <c r="L255" s="8">
        <v>6</v>
      </c>
      <c r="M255" s="8" t="s">
        <v>108</v>
      </c>
      <c r="N255" s="8" t="s">
        <v>107</v>
      </c>
      <c r="O255" s="8">
        <v>2019</v>
      </c>
      <c r="P255" s="8"/>
    </row>
    <row r="256" spans="1:16" x14ac:dyDescent="0.25">
      <c r="A256" s="8">
        <v>59</v>
      </c>
      <c r="B256" s="8" t="s">
        <v>53</v>
      </c>
      <c r="C256" s="8"/>
      <c r="D256" s="8">
        <v>10</v>
      </c>
      <c r="E256" s="8">
        <v>5</v>
      </c>
      <c r="F256" s="8">
        <v>6</v>
      </c>
      <c r="G256" s="8"/>
      <c r="H256" s="8"/>
      <c r="I256" s="8"/>
      <c r="J256" s="8"/>
      <c r="K256" s="8"/>
      <c r="L256" s="8"/>
      <c r="M256" s="8" t="s">
        <v>108</v>
      </c>
      <c r="N256" s="8" t="s">
        <v>107</v>
      </c>
      <c r="O256" s="8">
        <v>2019</v>
      </c>
      <c r="P256" s="8"/>
    </row>
    <row r="257" spans="1:16" x14ac:dyDescent="0.25">
      <c r="A257" s="8">
        <v>60</v>
      </c>
      <c r="B257" s="8" t="s">
        <v>54</v>
      </c>
      <c r="C257" s="8"/>
      <c r="D257" s="8"/>
      <c r="E257" s="8">
        <v>1</v>
      </c>
      <c r="F257" s="8"/>
      <c r="G257" s="8"/>
      <c r="H257" s="8">
        <v>1</v>
      </c>
      <c r="I257" s="8"/>
      <c r="J257" s="8"/>
      <c r="K257" s="8"/>
      <c r="L257" s="8"/>
      <c r="M257" s="8" t="s">
        <v>108</v>
      </c>
      <c r="N257" s="8" t="s">
        <v>107</v>
      </c>
      <c r="O257" s="8">
        <v>2019</v>
      </c>
      <c r="P257" s="8"/>
    </row>
    <row r="258" spans="1:16" x14ac:dyDescent="0.25">
      <c r="A258" s="8">
        <v>61</v>
      </c>
      <c r="B258" s="8" t="s">
        <v>55</v>
      </c>
      <c r="C258" s="8">
        <v>1</v>
      </c>
      <c r="D258" s="8"/>
      <c r="E258" s="8"/>
      <c r="F258" s="8"/>
      <c r="G258" s="8"/>
      <c r="H258" s="8"/>
      <c r="I258" s="8"/>
      <c r="J258" s="8"/>
      <c r="K258" s="8"/>
      <c r="L258" s="8"/>
      <c r="M258" s="8" t="s">
        <v>108</v>
      </c>
      <c r="N258" s="8" t="s">
        <v>107</v>
      </c>
      <c r="O258" s="8">
        <v>2019</v>
      </c>
      <c r="P258" s="8"/>
    </row>
    <row r="259" spans="1:16" x14ac:dyDescent="0.25">
      <c r="A259" s="8">
        <v>62</v>
      </c>
      <c r="B259" s="8" t="s">
        <v>56</v>
      </c>
      <c r="C259" s="8"/>
      <c r="D259" s="8">
        <v>1</v>
      </c>
      <c r="E259" s="8">
        <v>1</v>
      </c>
      <c r="F259" s="8">
        <v>1</v>
      </c>
      <c r="G259" s="8"/>
      <c r="H259" s="8"/>
      <c r="I259" s="8"/>
      <c r="J259" s="8"/>
      <c r="K259" s="8"/>
      <c r="L259" s="8"/>
      <c r="M259" s="8" t="s">
        <v>108</v>
      </c>
      <c r="N259" s="8" t="s">
        <v>107</v>
      </c>
      <c r="O259" s="8">
        <v>2019</v>
      </c>
      <c r="P259" s="8"/>
    </row>
    <row r="260" spans="1:16" x14ac:dyDescent="0.25">
      <c r="A260" s="8">
        <v>63</v>
      </c>
      <c r="B260" s="8" t="s">
        <v>57</v>
      </c>
      <c r="C260" s="8"/>
      <c r="D260" s="8"/>
      <c r="E260" s="8"/>
      <c r="F260" s="8"/>
      <c r="G260" s="8"/>
      <c r="H260" s="8"/>
      <c r="I260" s="8">
        <v>1</v>
      </c>
      <c r="J260" s="8"/>
      <c r="K260" s="8"/>
      <c r="L260" s="8"/>
      <c r="M260" s="8" t="s">
        <v>108</v>
      </c>
      <c r="N260" s="8" t="s">
        <v>107</v>
      </c>
      <c r="O260" s="8">
        <v>2019</v>
      </c>
      <c r="P260" s="8"/>
    </row>
    <row r="261" spans="1:16" x14ac:dyDescent="0.25">
      <c r="A261" s="8">
        <v>64</v>
      </c>
      <c r="B261" s="8" t="s">
        <v>58</v>
      </c>
      <c r="C261" s="8"/>
      <c r="D261" s="8">
        <v>1</v>
      </c>
      <c r="E261" s="8">
        <v>1</v>
      </c>
      <c r="F261" s="8">
        <v>2</v>
      </c>
      <c r="G261" s="8"/>
      <c r="H261" s="8"/>
      <c r="I261" s="8">
        <v>1</v>
      </c>
      <c r="J261" s="8"/>
      <c r="K261" s="8"/>
      <c r="L261" s="8"/>
      <c r="M261" s="8" t="s">
        <v>108</v>
      </c>
      <c r="N261" s="8" t="s">
        <v>107</v>
      </c>
      <c r="O261" s="8">
        <v>2019</v>
      </c>
      <c r="P261" s="8"/>
    </row>
    <row r="262" spans="1:16" x14ac:dyDescent="0.25">
      <c r="A262" s="8">
        <v>65</v>
      </c>
      <c r="B262" s="8" t="s">
        <v>59</v>
      </c>
      <c r="C262" s="8"/>
      <c r="D262" s="8">
        <v>1</v>
      </c>
      <c r="E262" s="8"/>
      <c r="F262" s="8"/>
      <c r="G262" s="8">
        <v>1</v>
      </c>
      <c r="H262" s="8"/>
      <c r="I262" s="8"/>
      <c r="J262" s="8"/>
      <c r="K262" s="8"/>
      <c r="L262" s="8"/>
      <c r="M262" s="8" t="s">
        <v>108</v>
      </c>
      <c r="N262" s="8" t="s">
        <v>107</v>
      </c>
      <c r="O262" s="8">
        <v>2019</v>
      </c>
      <c r="P262" s="8"/>
    </row>
    <row r="263" spans="1:16" x14ac:dyDescent="0.25">
      <c r="A263" s="8">
        <v>66</v>
      </c>
      <c r="B263" s="8" t="s">
        <v>60</v>
      </c>
      <c r="C263" s="8"/>
      <c r="D263" s="8">
        <v>1</v>
      </c>
      <c r="E263" s="8">
        <v>1</v>
      </c>
      <c r="F263" s="8"/>
      <c r="G263" s="8">
        <v>1</v>
      </c>
      <c r="H263" s="8">
        <v>1</v>
      </c>
      <c r="I263" s="8">
        <v>1</v>
      </c>
      <c r="J263" s="8"/>
      <c r="K263" s="8"/>
      <c r="L263" s="8"/>
      <c r="M263" s="8" t="s">
        <v>108</v>
      </c>
      <c r="N263" s="8" t="s">
        <v>107</v>
      </c>
      <c r="O263" s="8">
        <v>2019</v>
      </c>
      <c r="P263" s="8"/>
    </row>
    <row r="264" spans="1:16" x14ac:dyDescent="0.25">
      <c r="A264" s="8">
        <v>68</v>
      </c>
      <c r="B264" s="8" t="s">
        <v>61</v>
      </c>
      <c r="C264" s="8"/>
      <c r="D264" s="8">
        <v>1</v>
      </c>
      <c r="E264" s="8">
        <v>3</v>
      </c>
      <c r="F264" s="8"/>
      <c r="G264" s="8"/>
      <c r="H264" s="8"/>
      <c r="I264" s="8"/>
      <c r="J264" s="8"/>
      <c r="K264" s="8">
        <v>1</v>
      </c>
      <c r="L264" s="8"/>
      <c r="M264" s="8" t="s">
        <v>108</v>
      </c>
      <c r="N264" s="8" t="s">
        <v>107</v>
      </c>
      <c r="O264" s="8">
        <v>2019</v>
      </c>
      <c r="P264" s="8"/>
    </row>
    <row r="265" spans="1:16" x14ac:dyDescent="0.25">
      <c r="A265" s="8">
        <v>69</v>
      </c>
      <c r="B265" s="8" t="s">
        <v>62</v>
      </c>
      <c r="C265" s="8"/>
      <c r="D265" s="8">
        <v>7</v>
      </c>
      <c r="E265" s="8">
        <v>20</v>
      </c>
      <c r="F265" s="8">
        <v>5</v>
      </c>
      <c r="G265" s="8">
        <v>6</v>
      </c>
      <c r="H265" s="8">
        <v>1</v>
      </c>
      <c r="I265" s="8">
        <v>2</v>
      </c>
      <c r="J265" s="8">
        <v>1</v>
      </c>
      <c r="K265" s="8">
        <v>1</v>
      </c>
      <c r="L265" s="8"/>
      <c r="M265" s="8" t="s">
        <v>108</v>
      </c>
      <c r="N265" s="8" t="s">
        <v>107</v>
      </c>
      <c r="O265" s="8">
        <v>2019</v>
      </c>
      <c r="P265" s="8"/>
    </row>
    <row r="266" spans="1:16" x14ac:dyDescent="0.25">
      <c r="A266" s="8">
        <v>70</v>
      </c>
      <c r="B266" s="8" t="s">
        <v>63</v>
      </c>
      <c r="C266" s="8"/>
      <c r="D266" s="8">
        <v>1</v>
      </c>
      <c r="E266" s="8">
        <v>1</v>
      </c>
      <c r="F266" s="8"/>
      <c r="G266" s="8"/>
      <c r="H266" s="8"/>
      <c r="I266" s="8"/>
      <c r="J266" s="8"/>
      <c r="K266" s="8">
        <v>1</v>
      </c>
      <c r="L266" s="8"/>
      <c r="M266" s="8" t="s">
        <v>108</v>
      </c>
      <c r="N266" s="8" t="s">
        <v>107</v>
      </c>
      <c r="O266" s="8">
        <v>2019</v>
      </c>
      <c r="P266" s="8"/>
    </row>
    <row r="267" spans="1:16" x14ac:dyDescent="0.25">
      <c r="A267" s="8">
        <v>71</v>
      </c>
      <c r="B267" s="8" t="s">
        <v>64</v>
      </c>
      <c r="C267" s="8"/>
      <c r="D267" s="8">
        <v>1</v>
      </c>
      <c r="E267" s="8"/>
      <c r="F267" s="8">
        <v>1</v>
      </c>
      <c r="G267" s="8">
        <v>1</v>
      </c>
      <c r="H267" s="8">
        <v>1</v>
      </c>
      <c r="I267" s="8">
        <v>1</v>
      </c>
      <c r="J267" s="8">
        <v>1</v>
      </c>
      <c r="K267" s="8">
        <v>1</v>
      </c>
      <c r="L267" s="8"/>
      <c r="M267" s="8" t="s">
        <v>108</v>
      </c>
      <c r="N267" s="8" t="s">
        <v>107</v>
      </c>
      <c r="O267" s="8">
        <v>2019</v>
      </c>
      <c r="P267" s="8"/>
    </row>
    <row r="268" spans="1:16" x14ac:dyDescent="0.25">
      <c r="A268" s="8">
        <v>72</v>
      </c>
      <c r="B268" s="8" t="s">
        <v>65</v>
      </c>
      <c r="C268" s="8"/>
      <c r="D268" s="8"/>
      <c r="E268" s="8">
        <v>1</v>
      </c>
      <c r="F268" s="8"/>
      <c r="G268" s="8"/>
      <c r="H268" s="8"/>
      <c r="I268" s="8"/>
      <c r="J268" s="8"/>
      <c r="K268" s="8"/>
      <c r="L268" s="8"/>
      <c r="M268" s="8" t="s">
        <v>108</v>
      </c>
      <c r="N268" s="8" t="s">
        <v>107</v>
      </c>
      <c r="O268" s="8">
        <v>2019</v>
      </c>
      <c r="P268" s="8"/>
    </row>
    <row r="269" spans="1:16" x14ac:dyDescent="0.25">
      <c r="A269" s="8">
        <v>73</v>
      </c>
      <c r="B269" s="8" t="s">
        <v>66</v>
      </c>
      <c r="C269" s="8"/>
      <c r="D269" s="8">
        <v>3</v>
      </c>
      <c r="E269" s="8">
        <v>7</v>
      </c>
      <c r="F269" s="8">
        <v>1</v>
      </c>
      <c r="G269" s="8"/>
      <c r="H269" s="8"/>
      <c r="I269" s="8"/>
      <c r="J269" s="8"/>
      <c r="K269" s="8"/>
      <c r="L269" s="8"/>
      <c r="M269" s="8" t="s">
        <v>108</v>
      </c>
      <c r="N269" s="8" t="s">
        <v>107</v>
      </c>
      <c r="O269" s="8">
        <v>2019</v>
      </c>
      <c r="P269" s="8"/>
    </row>
    <row r="270" spans="1:16" x14ac:dyDescent="0.25">
      <c r="A270" s="8">
        <v>74</v>
      </c>
      <c r="B270" s="8" t="s">
        <v>67</v>
      </c>
      <c r="C270" s="8"/>
      <c r="D270" s="8">
        <v>7</v>
      </c>
      <c r="E270" s="8">
        <v>3</v>
      </c>
      <c r="F270" s="8">
        <v>2</v>
      </c>
      <c r="G270" s="8"/>
      <c r="H270" s="8">
        <v>2</v>
      </c>
      <c r="I270" s="8">
        <v>2</v>
      </c>
      <c r="J270" s="8"/>
      <c r="K270" s="8"/>
      <c r="L270" s="8"/>
      <c r="M270" s="8" t="s">
        <v>108</v>
      </c>
      <c r="N270" s="8" t="s">
        <v>107</v>
      </c>
      <c r="O270" s="8">
        <v>2019</v>
      </c>
      <c r="P270" s="8"/>
    </row>
    <row r="271" spans="1:16" x14ac:dyDescent="0.25">
      <c r="A271" s="8">
        <v>77</v>
      </c>
      <c r="B271" s="8" t="s">
        <v>69</v>
      </c>
      <c r="C271" s="8"/>
      <c r="D271" s="8"/>
      <c r="E271" s="8">
        <v>2</v>
      </c>
      <c r="F271" s="8"/>
      <c r="G271" s="8"/>
      <c r="H271" s="8"/>
      <c r="I271" s="8"/>
      <c r="J271" s="8"/>
      <c r="K271" s="8">
        <v>1</v>
      </c>
      <c r="L271" s="8"/>
      <c r="M271" s="8" t="s">
        <v>108</v>
      </c>
      <c r="N271" s="8" t="s">
        <v>107</v>
      </c>
      <c r="O271" s="8">
        <v>2019</v>
      </c>
      <c r="P271" s="8"/>
    </row>
    <row r="272" spans="1:16" x14ac:dyDescent="0.25">
      <c r="A272" s="8">
        <v>78</v>
      </c>
      <c r="B272" s="8" t="s">
        <v>70</v>
      </c>
      <c r="C272" s="8"/>
      <c r="D272" s="8"/>
      <c r="E272" s="8">
        <v>1</v>
      </c>
      <c r="F272" s="8"/>
      <c r="G272" s="8"/>
      <c r="H272" s="8">
        <v>1</v>
      </c>
      <c r="I272" s="8"/>
      <c r="J272" s="8"/>
      <c r="K272" s="8"/>
      <c r="L272" s="8"/>
      <c r="M272" s="8" t="s">
        <v>108</v>
      </c>
      <c r="N272" s="8" t="s">
        <v>107</v>
      </c>
      <c r="O272" s="8">
        <v>2019</v>
      </c>
      <c r="P272" s="8"/>
    </row>
    <row r="273" spans="1:16" x14ac:dyDescent="0.25">
      <c r="A273" s="8">
        <v>79</v>
      </c>
      <c r="B273" s="8" t="s">
        <v>71</v>
      </c>
      <c r="C273" s="8"/>
      <c r="D273" s="8"/>
      <c r="E273" s="8"/>
      <c r="F273" s="8">
        <v>1</v>
      </c>
      <c r="G273" s="8"/>
      <c r="H273" s="8"/>
      <c r="I273" s="8"/>
      <c r="J273" s="8">
        <v>1</v>
      </c>
      <c r="K273" s="8"/>
      <c r="L273" s="8"/>
      <c r="M273" s="8" t="s">
        <v>108</v>
      </c>
      <c r="N273" s="8" t="s">
        <v>107</v>
      </c>
      <c r="O273" s="8">
        <v>2019</v>
      </c>
      <c r="P273" s="8"/>
    </row>
    <row r="274" spans="1:16" x14ac:dyDescent="0.25">
      <c r="A274" s="8">
        <v>80</v>
      </c>
      <c r="B274" s="8" t="s">
        <v>72</v>
      </c>
      <c r="C274" s="8"/>
      <c r="D274" s="8"/>
      <c r="E274" s="8"/>
      <c r="F274" s="8"/>
      <c r="G274" s="8"/>
      <c r="H274" s="8"/>
      <c r="I274" s="8">
        <v>2</v>
      </c>
      <c r="J274" s="8"/>
      <c r="K274" s="8"/>
      <c r="L274" s="8"/>
      <c r="M274" s="8" t="s">
        <v>108</v>
      </c>
      <c r="N274" s="8" t="s">
        <v>107</v>
      </c>
      <c r="O274" s="8">
        <v>2019</v>
      </c>
      <c r="P274" s="8"/>
    </row>
    <row r="275" spans="1:16" x14ac:dyDescent="0.25">
      <c r="A275" s="8">
        <v>81</v>
      </c>
      <c r="B275" s="8" t="s">
        <v>73</v>
      </c>
      <c r="C275" s="8"/>
      <c r="D275" s="8">
        <v>14</v>
      </c>
      <c r="E275" s="8">
        <v>7</v>
      </c>
      <c r="F275" s="8">
        <v>19</v>
      </c>
      <c r="G275" s="8">
        <v>22</v>
      </c>
      <c r="H275" s="8">
        <v>19</v>
      </c>
      <c r="I275" s="8">
        <v>31</v>
      </c>
      <c r="J275" s="8">
        <v>34</v>
      </c>
      <c r="K275" s="8">
        <v>11</v>
      </c>
      <c r="L275" s="8">
        <v>7</v>
      </c>
      <c r="M275" s="8" t="s">
        <v>108</v>
      </c>
      <c r="N275" s="8" t="s">
        <v>107</v>
      </c>
      <c r="O275" s="8">
        <v>2019</v>
      </c>
      <c r="P275" s="8"/>
    </row>
    <row r="276" spans="1:16" x14ac:dyDescent="0.25">
      <c r="A276" s="8">
        <v>82</v>
      </c>
      <c r="B276" s="8" t="s">
        <v>74</v>
      </c>
      <c r="C276" s="8">
        <v>8</v>
      </c>
      <c r="D276" s="8">
        <v>30</v>
      </c>
      <c r="E276" s="8">
        <v>16</v>
      </c>
      <c r="F276" s="8">
        <v>15</v>
      </c>
      <c r="G276" s="8">
        <v>16</v>
      </c>
      <c r="H276" s="8">
        <v>12</v>
      </c>
      <c r="I276" s="8">
        <v>12</v>
      </c>
      <c r="J276" s="8">
        <v>14</v>
      </c>
      <c r="K276" s="8"/>
      <c r="L276" s="8">
        <v>3</v>
      </c>
      <c r="M276" s="8" t="s">
        <v>108</v>
      </c>
      <c r="N276" s="8" t="s">
        <v>107</v>
      </c>
      <c r="O276" s="8">
        <v>2019</v>
      </c>
      <c r="P276" s="8"/>
    </row>
    <row r="277" spans="1:16" x14ac:dyDescent="0.25">
      <c r="A277" s="8">
        <v>84</v>
      </c>
      <c r="B277" s="8" t="s">
        <v>75</v>
      </c>
      <c r="C277" s="8"/>
      <c r="D277" s="8">
        <v>5</v>
      </c>
      <c r="E277" s="8">
        <v>3</v>
      </c>
      <c r="F277" s="8">
        <v>1</v>
      </c>
      <c r="G277" s="8">
        <v>2</v>
      </c>
      <c r="H277" s="8">
        <v>6</v>
      </c>
      <c r="I277" s="8">
        <v>1</v>
      </c>
      <c r="J277" s="8">
        <v>4</v>
      </c>
      <c r="K277" s="8">
        <v>1</v>
      </c>
      <c r="L277" s="8">
        <v>1</v>
      </c>
      <c r="M277" s="8" t="s">
        <v>108</v>
      </c>
      <c r="N277" s="8" t="s">
        <v>107</v>
      </c>
      <c r="O277" s="8">
        <v>2019</v>
      </c>
      <c r="P277" s="8"/>
    </row>
    <row r="278" spans="1:16" x14ac:dyDescent="0.25">
      <c r="A278" s="8">
        <v>85</v>
      </c>
      <c r="B278" s="8" t="s">
        <v>76</v>
      </c>
      <c r="C278" s="8">
        <v>1</v>
      </c>
      <c r="D278" s="8">
        <v>4</v>
      </c>
      <c r="E278" s="8">
        <v>10</v>
      </c>
      <c r="F278" s="8">
        <v>14</v>
      </c>
      <c r="G278" s="8">
        <v>5</v>
      </c>
      <c r="H278" s="8">
        <v>13</v>
      </c>
      <c r="I278" s="8">
        <v>6</v>
      </c>
      <c r="J278" s="8">
        <v>8</v>
      </c>
      <c r="K278" s="8">
        <v>1</v>
      </c>
      <c r="L278" s="8"/>
      <c r="M278" s="8" t="s">
        <v>108</v>
      </c>
      <c r="N278" s="8" t="s">
        <v>107</v>
      </c>
      <c r="O278" s="8">
        <v>2019</v>
      </c>
      <c r="P278" s="8"/>
    </row>
    <row r="279" spans="1:16" x14ac:dyDescent="0.25">
      <c r="A279" s="8">
        <v>86</v>
      </c>
      <c r="B279" s="8" t="s">
        <v>77</v>
      </c>
      <c r="C279" s="8">
        <v>1</v>
      </c>
      <c r="D279" s="8">
        <v>15</v>
      </c>
      <c r="E279" s="8">
        <v>11</v>
      </c>
      <c r="F279" s="8">
        <v>9</v>
      </c>
      <c r="G279" s="8">
        <v>9</v>
      </c>
      <c r="H279" s="8">
        <v>5</v>
      </c>
      <c r="I279" s="8">
        <v>2</v>
      </c>
      <c r="J279" s="8"/>
      <c r="K279" s="8">
        <v>1</v>
      </c>
      <c r="L279" s="8"/>
      <c r="M279" s="8" t="s">
        <v>108</v>
      </c>
      <c r="N279" s="8" t="s">
        <v>107</v>
      </c>
      <c r="O279" s="8">
        <v>2019</v>
      </c>
      <c r="P279" s="8"/>
    </row>
    <row r="280" spans="1:16" x14ac:dyDescent="0.25">
      <c r="A280" s="8">
        <v>87</v>
      </c>
      <c r="B280" s="8" t="s">
        <v>78</v>
      </c>
      <c r="C280" s="8">
        <v>4</v>
      </c>
      <c r="D280" s="8">
        <v>1</v>
      </c>
      <c r="E280" s="8">
        <v>9</v>
      </c>
      <c r="F280" s="8">
        <v>9</v>
      </c>
      <c r="G280" s="8">
        <v>6</v>
      </c>
      <c r="H280" s="8">
        <v>4</v>
      </c>
      <c r="I280" s="8">
        <v>10</v>
      </c>
      <c r="J280" s="8">
        <v>1</v>
      </c>
      <c r="K280" s="8">
        <v>2</v>
      </c>
      <c r="L280" s="8"/>
      <c r="M280" s="8" t="s">
        <v>108</v>
      </c>
      <c r="N280" s="8" t="s">
        <v>107</v>
      </c>
      <c r="O280" s="8">
        <v>2019</v>
      </c>
      <c r="P280" s="8"/>
    </row>
    <row r="281" spans="1:16" x14ac:dyDescent="0.25">
      <c r="A281" s="8">
        <v>88</v>
      </c>
      <c r="B281" s="8" t="s">
        <v>79</v>
      </c>
      <c r="C281" s="8"/>
      <c r="D281" s="8">
        <v>3</v>
      </c>
      <c r="E281" s="8">
        <v>8</v>
      </c>
      <c r="F281" s="8">
        <v>8</v>
      </c>
      <c r="G281" s="8">
        <v>6</v>
      </c>
      <c r="H281" s="8">
        <v>6</v>
      </c>
      <c r="I281" s="8">
        <v>3</v>
      </c>
      <c r="J281" s="8">
        <v>2</v>
      </c>
      <c r="K281" s="8">
        <v>1</v>
      </c>
      <c r="L281" s="8"/>
      <c r="M281" s="8" t="s">
        <v>108</v>
      </c>
      <c r="N281" s="8" t="s">
        <v>107</v>
      </c>
      <c r="O281" s="8">
        <v>2019</v>
      </c>
      <c r="P281" s="8"/>
    </row>
    <row r="282" spans="1:16" x14ac:dyDescent="0.25">
      <c r="A282" s="8">
        <v>90</v>
      </c>
      <c r="B282" s="8" t="s">
        <v>80</v>
      </c>
      <c r="C282" s="8"/>
      <c r="D282" s="8">
        <v>1</v>
      </c>
      <c r="E282" s="8">
        <v>3</v>
      </c>
      <c r="F282" s="8">
        <v>3</v>
      </c>
      <c r="G282" s="8">
        <v>3</v>
      </c>
      <c r="H282" s="8"/>
      <c r="I282" s="8">
        <v>1</v>
      </c>
      <c r="J282" s="8">
        <v>1</v>
      </c>
      <c r="K282" s="8"/>
      <c r="L282" s="8"/>
      <c r="M282" s="8" t="s">
        <v>108</v>
      </c>
      <c r="N282" s="8" t="s">
        <v>107</v>
      </c>
      <c r="O282" s="8">
        <v>2019</v>
      </c>
      <c r="P282" s="8"/>
    </row>
    <row r="283" spans="1:16" x14ac:dyDescent="0.25">
      <c r="A283" s="8">
        <v>91</v>
      </c>
      <c r="B283" s="8" t="s">
        <v>81</v>
      </c>
      <c r="C283" s="8"/>
      <c r="D283" s="8"/>
      <c r="E283" s="8">
        <v>1</v>
      </c>
      <c r="F283" s="8"/>
      <c r="G283" s="8"/>
      <c r="H283" s="8"/>
      <c r="I283" s="8"/>
      <c r="J283" s="8">
        <v>2</v>
      </c>
      <c r="K283" s="8"/>
      <c r="L283" s="8"/>
      <c r="M283" s="8" t="s">
        <v>108</v>
      </c>
      <c r="N283" s="8" t="s">
        <v>107</v>
      </c>
      <c r="O283" s="8">
        <v>2019</v>
      </c>
      <c r="P283" s="8"/>
    </row>
    <row r="284" spans="1:16" x14ac:dyDescent="0.25">
      <c r="A284" s="8">
        <v>92</v>
      </c>
      <c r="B284" s="8" t="s">
        <v>82</v>
      </c>
      <c r="C284" s="8"/>
      <c r="D284" s="8"/>
      <c r="E284" s="8">
        <v>3</v>
      </c>
      <c r="F284" s="8"/>
      <c r="G284" s="8">
        <v>1</v>
      </c>
      <c r="H284" s="8"/>
      <c r="I284" s="8"/>
      <c r="J284" s="8">
        <v>1</v>
      </c>
      <c r="K284" s="8"/>
      <c r="L284" s="8"/>
      <c r="M284" s="8" t="s">
        <v>108</v>
      </c>
      <c r="N284" s="8" t="s">
        <v>107</v>
      </c>
      <c r="O284" s="8">
        <v>2019</v>
      </c>
      <c r="P284" s="8"/>
    </row>
    <row r="285" spans="1:16" x14ac:dyDescent="0.25">
      <c r="A285" s="8">
        <v>93</v>
      </c>
      <c r="B285" s="8" t="s">
        <v>83</v>
      </c>
      <c r="C285" s="8"/>
      <c r="D285" s="8">
        <v>30</v>
      </c>
      <c r="E285" s="8">
        <v>13</v>
      </c>
      <c r="F285" s="8">
        <v>11</v>
      </c>
      <c r="G285" s="8">
        <v>1</v>
      </c>
      <c r="H285" s="8"/>
      <c r="I285" s="8">
        <v>3</v>
      </c>
      <c r="J285" s="8">
        <v>2</v>
      </c>
      <c r="K285" s="8"/>
      <c r="L285" s="8"/>
      <c r="M285" s="8" t="s">
        <v>108</v>
      </c>
      <c r="N285" s="8" t="s">
        <v>107</v>
      </c>
      <c r="O285" s="8">
        <v>2019</v>
      </c>
      <c r="P285" s="8"/>
    </row>
    <row r="286" spans="1:16" x14ac:dyDescent="0.25">
      <c r="A286" s="8">
        <v>94</v>
      </c>
      <c r="B286" s="8" t="s">
        <v>85</v>
      </c>
      <c r="C286" s="8"/>
      <c r="D286" s="8">
        <v>2</v>
      </c>
      <c r="E286" s="8">
        <v>6</v>
      </c>
      <c r="F286" s="8">
        <v>7</v>
      </c>
      <c r="G286" s="8">
        <v>2</v>
      </c>
      <c r="H286" s="8">
        <v>7</v>
      </c>
      <c r="I286" s="8">
        <v>4</v>
      </c>
      <c r="J286" s="8">
        <v>2</v>
      </c>
      <c r="K286" s="8">
        <v>1</v>
      </c>
      <c r="L286" s="8"/>
      <c r="M286" s="8" t="s">
        <v>108</v>
      </c>
      <c r="N286" s="8" t="s">
        <v>107</v>
      </c>
      <c r="O286" s="8">
        <v>2019</v>
      </c>
      <c r="P286" s="8"/>
    </row>
    <row r="287" spans="1:16" x14ac:dyDescent="0.25">
      <c r="A287" s="8">
        <v>96</v>
      </c>
      <c r="B287" s="8" t="s">
        <v>87</v>
      </c>
      <c r="C287" s="8"/>
      <c r="D287" s="8">
        <v>6</v>
      </c>
      <c r="E287" s="8">
        <v>22</v>
      </c>
      <c r="F287" s="8">
        <v>5</v>
      </c>
      <c r="G287" s="8">
        <v>2</v>
      </c>
      <c r="H287" s="8">
        <v>1</v>
      </c>
      <c r="I287" s="8">
        <v>1</v>
      </c>
      <c r="J287" s="8">
        <v>1</v>
      </c>
      <c r="K287" s="8">
        <v>1</v>
      </c>
      <c r="L287" s="8">
        <v>1</v>
      </c>
      <c r="M287" s="8" t="s">
        <v>108</v>
      </c>
      <c r="N287" s="8" t="s">
        <v>107</v>
      </c>
      <c r="O287" s="8">
        <v>2019</v>
      </c>
      <c r="P287" s="8"/>
    </row>
    <row r="288" spans="1:16" x14ac:dyDescent="0.25">
      <c r="A288" s="8">
        <v>97</v>
      </c>
      <c r="B288" s="8" t="s">
        <v>88</v>
      </c>
      <c r="C288" s="8">
        <v>1</v>
      </c>
      <c r="D288" s="8">
        <v>4</v>
      </c>
      <c r="E288" s="8">
        <v>1</v>
      </c>
      <c r="F288" s="8">
        <v>3</v>
      </c>
      <c r="G288" s="8"/>
      <c r="H288" s="8">
        <v>3</v>
      </c>
      <c r="I288" s="8">
        <v>9</v>
      </c>
      <c r="J288" s="8">
        <v>9</v>
      </c>
      <c r="K288" s="8">
        <v>2</v>
      </c>
      <c r="L288" s="8">
        <v>1</v>
      </c>
      <c r="M288" s="8" t="s">
        <v>108</v>
      </c>
      <c r="N288" s="8" t="s">
        <v>107</v>
      </c>
      <c r="O288" s="8">
        <v>2019</v>
      </c>
      <c r="P288" s="8"/>
    </row>
    <row r="289" spans="1:16" x14ac:dyDescent="0.25">
      <c r="A289" s="8">
        <v>99</v>
      </c>
      <c r="B289" s="8" t="s">
        <v>90</v>
      </c>
      <c r="C289" s="8">
        <v>1</v>
      </c>
      <c r="D289" s="8"/>
      <c r="E289" s="8">
        <v>2</v>
      </c>
      <c r="F289" s="8"/>
      <c r="G289" s="8"/>
      <c r="H289" s="8">
        <v>2</v>
      </c>
      <c r="I289" s="8"/>
      <c r="J289" s="8"/>
      <c r="K289" s="8"/>
      <c r="L289" s="8"/>
      <c r="M289" s="8" t="s">
        <v>108</v>
      </c>
      <c r="N289" s="8" t="s">
        <v>107</v>
      </c>
      <c r="O289" s="8">
        <v>2019</v>
      </c>
      <c r="P289" s="8"/>
    </row>
    <row r="290" spans="1:16" x14ac:dyDescent="0.25">
      <c r="A290" s="8">
        <v>1</v>
      </c>
      <c r="B290" s="8" t="s">
        <v>2</v>
      </c>
      <c r="C290" s="8">
        <v>1</v>
      </c>
      <c r="D290" s="8">
        <v>2</v>
      </c>
      <c r="E290" s="8">
        <v>2</v>
      </c>
      <c r="F290" s="8">
        <v>5</v>
      </c>
      <c r="G290" s="8">
        <v>6</v>
      </c>
      <c r="H290" s="8"/>
      <c r="I290" s="8">
        <v>1</v>
      </c>
      <c r="J290" s="8">
        <v>5</v>
      </c>
      <c r="K290" s="8">
        <v>2</v>
      </c>
      <c r="L290" s="8"/>
      <c r="M290" s="8" t="s">
        <v>106</v>
      </c>
      <c r="N290" s="8" t="s">
        <v>179</v>
      </c>
      <c r="O290" s="8">
        <v>19</v>
      </c>
      <c r="P290" s="8"/>
    </row>
    <row r="291" spans="1:16" x14ac:dyDescent="0.25">
      <c r="A291" s="8">
        <v>2</v>
      </c>
      <c r="B291" s="8" t="s">
        <v>3</v>
      </c>
      <c r="C291" s="8"/>
      <c r="D291" s="8"/>
      <c r="E291" s="8"/>
      <c r="F291" s="8">
        <v>1</v>
      </c>
      <c r="G291" s="8">
        <v>4</v>
      </c>
      <c r="H291" s="8">
        <v>2</v>
      </c>
      <c r="I291" s="8"/>
      <c r="J291" s="8"/>
      <c r="K291" s="8"/>
      <c r="L291" s="8"/>
      <c r="M291" s="8" t="s">
        <v>106</v>
      </c>
      <c r="N291" s="8" t="s">
        <v>179</v>
      </c>
      <c r="O291" s="8">
        <v>19</v>
      </c>
      <c r="P291" s="8"/>
    </row>
    <row r="292" spans="1:16" x14ac:dyDescent="0.25">
      <c r="A292" s="8">
        <v>10</v>
      </c>
      <c r="B292" s="8" t="s">
        <v>10</v>
      </c>
      <c r="C292" s="8">
        <v>7</v>
      </c>
      <c r="D292" s="8">
        <v>19</v>
      </c>
      <c r="E292" s="8">
        <v>11</v>
      </c>
      <c r="F292" s="8">
        <v>14</v>
      </c>
      <c r="G292" s="8">
        <v>7</v>
      </c>
      <c r="H292" s="8">
        <v>9</v>
      </c>
      <c r="I292" s="8">
        <v>10</v>
      </c>
      <c r="J292" s="8">
        <v>5</v>
      </c>
      <c r="K292" s="8">
        <v>6</v>
      </c>
      <c r="L292" s="8">
        <v>1</v>
      </c>
      <c r="M292" s="8" t="s">
        <v>106</v>
      </c>
      <c r="N292" s="8" t="s">
        <v>179</v>
      </c>
      <c r="O292" s="8">
        <v>19</v>
      </c>
      <c r="P292" s="8"/>
    </row>
    <row r="293" spans="1:16" x14ac:dyDescent="0.25">
      <c r="A293" s="8">
        <v>11</v>
      </c>
      <c r="B293" s="8" t="s">
        <v>11</v>
      </c>
      <c r="C293" s="8"/>
      <c r="D293" s="8">
        <v>17</v>
      </c>
      <c r="E293" s="8">
        <v>19</v>
      </c>
      <c r="F293" s="8">
        <v>39</v>
      </c>
      <c r="G293" s="8">
        <v>33</v>
      </c>
      <c r="H293" s="8">
        <v>37</v>
      </c>
      <c r="I293" s="8">
        <v>32</v>
      </c>
      <c r="J293" s="8">
        <v>31</v>
      </c>
      <c r="K293" s="8">
        <v>28</v>
      </c>
      <c r="L293" s="8">
        <v>1</v>
      </c>
      <c r="M293" s="8" t="s">
        <v>106</v>
      </c>
      <c r="N293" s="8" t="s">
        <v>179</v>
      </c>
      <c r="O293" s="8">
        <v>19</v>
      </c>
      <c r="P293" s="8"/>
    </row>
    <row r="294" spans="1:16" x14ac:dyDescent="0.25">
      <c r="A294" s="8">
        <v>16</v>
      </c>
      <c r="B294" s="8" t="s">
        <v>16</v>
      </c>
      <c r="C294" s="8"/>
      <c r="D294" s="8"/>
      <c r="E294" s="8"/>
      <c r="F294" s="8"/>
      <c r="G294" s="8">
        <v>2</v>
      </c>
      <c r="H294" s="8"/>
      <c r="I294" s="8">
        <v>1</v>
      </c>
      <c r="J294" s="8">
        <v>2</v>
      </c>
      <c r="K294" s="8">
        <v>1</v>
      </c>
      <c r="L294" s="8"/>
      <c r="M294" s="8" t="s">
        <v>106</v>
      </c>
      <c r="N294" s="8" t="s">
        <v>179</v>
      </c>
      <c r="O294" s="8">
        <v>19</v>
      </c>
      <c r="P294" s="8"/>
    </row>
    <row r="295" spans="1:16" x14ac:dyDescent="0.25">
      <c r="A295" s="8">
        <v>18</v>
      </c>
      <c r="B295" s="8" t="s">
        <v>18</v>
      </c>
      <c r="C295" s="8"/>
      <c r="D295" s="8"/>
      <c r="E295" s="8"/>
      <c r="F295" s="8"/>
      <c r="G295" s="8">
        <v>1</v>
      </c>
      <c r="H295" s="8"/>
      <c r="I295" s="8"/>
      <c r="J295" s="8"/>
      <c r="K295" s="8"/>
      <c r="L295" s="8"/>
      <c r="M295" s="8" t="s">
        <v>106</v>
      </c>
      <c r="N295" s="8" t="s">
        <v>179</v>
      </c>
      <c r="O295" s="8">
        <v>19</v>
      </c>
      <c r="P295" s="8"/>
    </row>
    <row r="296" spans="1:16" x14ac:dyDescent="0.25">
      <c r="A296" s="8">
        <v>20</v>
      </c>
      <c r="B296" s="8" t="s">
        <v>20</v>
      </c>
      <c r="C296" s="8"/>
      <c r="D296" s="8">
        <v>1</v>
      </c>
      <c r="E296" s="8">
        <v>1</v>
      </c>
      <c r="F296" s="8"/>
      <c r="G296" s="8"/>
      <c r="H296" s="8"/>
      <c r="I296" s="8"/>
      <c r="J296" s="8"/>
      <c r="K296" s="8"/>
      <c r="L296" s="8"/>
      <c r="M296" s="8" t="s">
        <v>106</v>
      </c>
      <c r="N296" s="8" t="s">
        <v>179</v>
      </c>
      <c r="O296" s="8">
        <v>19</v>
      </c>
      <c r="P296" s="8"/>
    </row>
    <row r="297" spans="1:16" x14ac:dyDescent="0.25">
      <c r="A297" s="8">
        <v>21</v>
      </c>
      <c r="B297" s="8" t="s">
        <v>21</v>
      </c>
      <c r="C297" s="8"/>
      <c r="D297" s="8">
        <v>1</v>
      </c>
      <c r="E297" s="8">
        <v>6</v>
      </c>
      <c r="F297" s="8">
        <v>9</v>
      </c>
      <c r="G297" s="8">
        <v>3</v>
      </c>
      <c r="H297" s="8">
        <v>3</v>
      </c>
      <c r="I297" s="8">
        <v>3</v>
      </c>
      <c r="J297" s="8">
        <v>3</v>
      </c>
      <c r="K297" s="8">
        <v>5</v>
      </c>
      <c r="L297" s="8"/>
      <c r="M297" s="8" t="s">
        <v>106</v>
      </c>
      <c r="N297" s="8" t="s">
        <v>179</v>
      </c>
      <c r="O297" s="8">
        <v>19</v>
      </c>
      <c r="P297" s="8"/>
    </row>
    <row r="298" spans="1:16" x14ac:dyDescent="0.25">
      <c r="A298" s="8">
        <v>22</v>
      </c>
      <c r="B298" s="8" t="s">
        <v>22</v>
      </c>
      <c r="C298" s="8">
        <v>3</v>
      </c>
      <c r="D298" s="8"/>
      <c r="E298" s="8">
        <v>1</v>
      </c>
      <c r="F298" s="8"/>
      <c r="G298" s="8"/>
      <c r="H298" s="8"/>
      <c r="I298" s="8"/>
      <c r="J298" s="8"/>
      <c r="K298" s="8"/>
      <c r="L298" s="8"/>
      <c r="M298" s="8" t="s">
        <v>106</v>
      </c>
      <c r="N298" s="8" t="s">
        <v>179</v>
      </c>
      <c r="O298" s="8">
        <v>19</v>
      </c>
      <c r="P298" s="8"/>
    </row>
    <row r="299" spans="1:16" x14ac:dyDescent="0.25">
      <c r="A299" s="8">
        <v>23</v>
      </c>
      <c r="B299" s="8" t="s">
        <v>23</v>
      </c>
      <c r="C299" s="8"/>
      <c r="D299" s="8"/>
      <c r="E299" s="8"/>
      <c r="F299" s="8"/>
      <c r="G299" s="8"/>
      <c r="H299" s="8"/>
      <c r="I299" s="8"/>
      <c r="J299" s="8"/>
      <c r="K299" s="8">
        <v>1</v>
      </c>
      <c r="L299" s="8"/>
      <c r="M299" s="8" t="s">
        <v>106</v>
      </c>
      <c r="N299" s="8" t="s">
        <v>179</v>
      </c>
      <c r="O299" s="8">
        <v>19</v>
      </c>
      <c r="P299" s="8"/>
    </row>
    <row r="300" spans="1:16" x14ac:dyDescent="0.25">
      <c r="A300" s="8">
        <v>24</v>
      </c>
      <c r="B300" s="8" t="s">
        <v>24</v>
      </c>
      <c r="C300" s="8">
        <v>4</v>
      </c>
      <c r="D300" s="8">
        <v>6</v>
      </c>
      <c r="E300" s="8">
        <v>5</v>
      </c>
      <c r="F300" s="8">
        <v>2</v>
      </c>
      <c r="G300" s="8">
        <v>2</v>
      </c>
      <c r="H300" s="8">
        <v>3</v>
      </c>
      <c r="I300" s="8">
        <v>1</v>
      </c>
      <c r="J300" s="8"/>
      <c r="K300" s="8"/>
      <c r="L300" s="8"/>
      <c r="M300" s="8" t="s">
        <v>106</v>
      </c>
      <c r="N300" s="8" t="s">
        <v>179</v>
      </c>
      <c r="O300" s="8">
        <v>19</v>
      </c>
      <c r="P300" s="8"/>
    </row>
    <row r="301" spans="1:16" x14ac:dyDescent="0.25">
      <c r="A301" s="8">
        <v>25</v>
      </c>
      <c r="B301" s="8" t="s">
        <v>25</v>
      </c>
      <c r="C301" s="8"/>
      <c r="D301" s="8">
        <v>1</v>
      </c>
      <c r="E301" s="8">
        <v>4</v>
      </c>
      <c r="F301" s="8">
        <v>1</v>
      </c>
      <c r="G301" s="8"/>
      <c r="H301" s="8"/>
      <c r="I301" s="8">
        <v>2</v>
      </c>
      <c r="J301" s="8"/>
      <c r="K301" s="8"/>
      <c r="L301" s="8"/>
      <c r="M301" s="8" t="s">
        <v>106</v>
      </c>
      <c r="N301" s="8" t="s">
        <v>179</v>
      </c>
      <c r="O301" s="8">
        <v>19</v>
      </c>
      <c r="P301" s="8"/>
    </row>
    <row r="302" spans="1:16" x14ac:dyDescent="0.25">
      <c r="A302" s="8">
        <v>26</v>
      </c>
      <c r="B302" s="8" t="s">
        <v>26</v>
      </c>
      <c r="C302" s="8"/>
      <c r="D302" s="8">
        <v>2</v>
      </c>
      <c r="E302" s="8">
        <v>3</v>
      </c>
      <c r="F302" s="8"/>
      <c r="G302" s="8">
        <v>1</v>
      </c>
      <c r="H302" s="8"/>
      <c r="I302" s="8"/>
      <c r="J302" s="8"/>
      <c r="K302" s="8"/>
      <c r="L302" s="8"/>
      <c r="M302" s="8" t="s">
        <v>106</v>
      </c>
      <c r="N302" s="8" t="s">
        <v>179</v>
      </c>
      <c r="O302" s="8">
        <v>19</v>
      </c>
      <c r="P302" s="8"/>
    </row>
    <row r="303" spans="1:16" x14ac:dyDescent="0.25">
      <c r="A303" s="8">
        <v>28</v>
      </c>
      <c r="B303" s="8" t="s">
        <v>28</v>
      </c>
      <c r="C303" s="8"/>
      <c r="D303" s="8">
        <v>3</v>
      </c>
      <c r="E303" s="8">
        <v>4</v>
      </c>
      <c r="F303" s="8">
        <v>2</v>
      </c>
      <c r="G303" s="8">
        <v>1</v>
      </c>
      <c r="H303" s="8"/>
      <c r="I303" s="8">
        <v>1</v>
      </c>
      <c r="J303" s="8">
        <v>2</v>
      </c>
      <c r="K303" s="8"/>
      <c r="L303" s="8"/>
      <c r="M303" s="8" t="s">
        <v>106</v>
      </c>
      <c r="N303" s="8" t="s">
        <v>179</v>
      </c>
      <c r="O303" s="8">
        <v>19</v>
      </c>
      <c r="P303" s="8"/>
    </row>
    <row r="304" spans="1:16" x14ac:dyDescent="0.25">
      <c r="A304" s="8">
        <v>30</v>
      </c>
      <c r="B304" s="8" t="s">
        <v>30</v>
      </c>
      <c r="C304" s="8"/>
      <c r="D304" s="8"/>
      <c r="E304" s="8">
        <v>4</v>
      </c>
      <c r="F304" s="8"/>
      <c r="G304" s="8">
        <v>2</v>
      </c>
      <c r="H304" s="8">
        <v>1</v>
      </c>
      <c r="I304" s="8">
        <v>1</v>
      </c>
      <c r="J304" s="8"/>
      <c r="K304" s="8"/>
      <c r="L304" s="8"/>
      <c r="M304" s="8" t="s">
        <v>106</v>
      </c>
      <c r="N304" s="8" t="s">
        <v>179</v>
      </c>
      <c r="O304" s="8">
        <v>19</v>
      </c>
      <c r="P304" s="8"/>
    </row>
    <row r="305" spans="1:16" x14ac:dyDescent="0.25">
      <c r="A305" s="8">
        <v>31</v>
      </c>
      <c r="B305" s="8" t="s">
        <v>31</v>
      </c>
      <c r="C305" s="8"/>
      <c r="D305" s="8">
        <v>2</v>
      </c>
      <c r="E305" s="8">
        <v>1</v>
      </c>
      <c r="F305" s="8"/>
      <c r="G305" s="8">
        <v>2</v>
      </c>
      <c r="H305" s="8">
        <v>2</v>
      </c>
      <c r="I305" s="8">
        <v>2</v>
      </c>
      <c r="J305" s="8"/>
      <c r="K305" s="8"/>
      <c r="L305" s="8"/>
      <c r="M305" s="8" t="s">
        <v>106</v>
      </c>
      <c r="N305" s="8" t="s">
        <v>179</v>
      </c>
      <c r="O305" s="8">
        <v>19</v>
      </c>
      <c r="P305" s="8"/>
    </row>
    <row r="306" spans="1:16" x14ac:dyDescent="0.25">
      <c r="A306" s="8">
        <v>32</v>
      </c>
      <c r="B306" s="8" t="s">
        <v>32</v>
      </c>
      <c r="C306" s="8"/>
      <c r="D306" s="8"/>
      <c r="E306" s="8">
        <v>1</v>
      </c>
      <c r="F306" s="8"/>
      <c r="G306" s="8"/>
      <c r="H306" s="8"/>
      <c r="I306" s="8"/>
      <c r="J306" s="8"/>
      <c r="K306" s="8"/>
      <c r="L306" s="8"/>
      <c r="M306" s="8" t="s">
        <v>106</v>
      </c>
      <c r="N306" s="8" t="s">
        <v>179</v>
      </c>
      <c r="O306" s="8">
        <v>19</v>
      </c>
      <c r="P306" s="8"/>
    </row>
    <row r="307" spans="1:16" x14ac:dyDescent="0.25">
      <c r="A307" s="8">
        <v>33</v>
      </c>
      <c r="B307" s="8" t="s">
        <v>33</v>
      </c>
      <c r="C307" s="8">
        <v>2</v>
      </c>
      <c r="D307" s="8">
        <v>6</v>
      </c>
      <c r="E307" s="8">
        <v>4</v>
      </c>
      <c r="F307" s="8"/>
      <c r="G307" s="8">
        <v>1</v>
      </c>
      <c r="H307" s="8"/>
      <c r="I307" s="8"/>
      <c r="J307" s="8"/>
      <c r="K307" s="8"/>
      <c r="L307" s="8"/>
      <c r="M307" s="8" t="s">
        <v>106</v>
      </c>
      <c r="N307" s="8" t="s">
        <v>179</v>
      </c>
      <c r="O307" s="8">
        <v>19</v>
      </c>
      <c r="P307" s="8"/>
    </row>
    <row r="308" spans="1:16" x14ac:dyDescent="0.25">
      <c r="A308" s="8">
        <v>36</v>
      </c>
      <c r="B308" s="8" t="s">
        <v>35</v>
      </c>
      <c r="C308" s="8"/>
      <c r="D308" s="8"/>
      <c r="E308" s="8"/>
      <c r="F308" s="8"/>
      <c r="G308" s="8">
        <v>3</v>
      </c>
      <c r="H308" s="8">
        <v>1</v>
      </c>
      <c r="I308" s="8">
        <v>1</v>
      </c>
      <c r="J308" s="8"/>
      <c r="K308" s="8">
        <v>2</v>
      </c>
      <c r="L308" s="8">
        <v>2</v>
      </c>
      <c r="M308" s="8" t="s">
        <v>106</v>
      </c>
      <c r="N308" s="8" t="s">
        <v>179</v>
      </c>
      <c r="O308" s="8">
        <v>19</v>
      </c>
      <c r="P308" s="8"/>
    </row>
    <row r="309" spans="1:16" x14ac:dyDescent="0.25">
      <c r="A309" s="8">
        <v>38</v>
      </c>
      <c r="B309" s="8" t="s">
        <v>37</v>
      </c>
      <c r="C309" s="8"/>
      <c r="D309" s="8"/>
      <c r="E309" s="8">
        <v>1</v>
      </c>
      <c r="F309" s="8">
        <v>3</v>
      </c>
      <c r="G309" s="8">
        <v>1</v>
      </c>
      <c r="H309" s="8">
        <v>4</v>
      </c>
      <c r="I309" s="8">
        <v>5</v>
      </c>
      <c r="J309" s="8"/>
      <c r="K309" s="8">
        <v>2</v>
      </c>
      <c r="L309" s="8">
        <v>1</v>
      </c>
      <c r="M309" s="8" t="s">
        <v>106</v>
      </c>
      <c r="N309" s="8" t="s">
        <v>179</v>
      </c>
      <c r="O309" s="8">
        <v>19</v>
      </c>
      <c r="P309" s="8"/>
    </row>
    <row r="310" spans="1:16" x14ac:dyDescent="0.25">
      <c r="A310" s="8">
        <v>41</v>
      </c>
      <c r="B310" s="8" t="s">
        <v>39</v>
      </c>
      <c r="C310" s="8">
        <v>1</v>
      </c>
      <c r="D310" s="8">
        <v>11</v>
      </c>
      <c r="E310" s="8">
        <v>10</v>
      </c>
      <c r="F310" s="8">
        <v>15</v>
      </c>
      <c r="G310" s="8">
        <v>23</v>
      </c>
      <c r="H310" s="8">
        <v>15</v>
      </c>
      <c r="I310" s="8">
        <v>15</v>
      </c>
      <c r="J310" s="8">
        <v>13</v>
      </c>
      <c r="K310" s="8">
        <v>6</v>
      </c>
      <c r="L310" s="8">
        <v>3</v>
      </c>
      <c r="M310" s="8" t="s">
        <v>106</v>
      </c>
      <c r="N310" s="8" t="s">
        <v>179</v>
      </c>
      <c r="O310" s="8">
        <v>19</v>
      </c>
      <c r="P310" s="8"/>
    </row>
    <row r="311" spans="1:16" x14ac:dyDescent="0.25">
      <c r="A311" s="8">
        <v>42</v>
      </c>
      <c r="B311" s="8" t="s">
        <v>40</v>
      </c>
      <c r="C311" s="8">
        <v>1</v>
      </c>
      <c r="D311" s="8"/>
      <c r="E311" s="8">
        <v>2</v>
      </c>
      <c r="F311" s="8">
        <v>1</v>
      </c>
      <c r="G311" s="8">
        <v>4</v>
      </c>
      <c r="H311" s="8">
        <v>3</v>
      </c>
      <c r="I311" s="8"/>
      <c r="J311" s="8">
        <v>6</v>
      </c>
      <c r="K311" s="8">
        <v>3</v>
      </c>
      <c r="L311" s="8"/>
      <c r="M311" s="8" t="s">
        <v>106</v>
      </c>
      <c r="N311" s="8" t="s">
        <v>179</v>
      </c>
      <c r="O311" s="8">
        <v>19</v>
      </c>
      <c r="P311" s="8"/>
    </row>
    <row r="312" spans="1:16" x14ac:dyDescent="0.25">
      <c r="A312" s="8">
        <v>43</v>
      </c>
      <c r="B312" s="8" t="s">
        <v>41</v>
      </c>
      <c r="C312" s="8">
        <v>1</v>
      </c>
      <c r="D312" s="8">
        <v>8</v>
      </c>
      <c r="E312" s="8">
        <v>6</v>
      </c>
      <c r="F312" s="8">
        <v>9</v>
      </c>
      <c r="G312" s="8">
        <v>11</v>
      </c>
      <c r="H312" s="8">
        <v>17</v>
      </c>
      <c r="I312" s="8">
        <v>13</v>
      </c>
      <c r="J312" s="8">
        <v>4</v>
      </c>
      <c r="K312" s="8">
        <v>4</v>
      </c>
      <c r="L312" s="8">
        <v>2</v>
      </c>
      <c r="M312" s="8" t="s">
        <v>106</v>
      </c>
      <c r="N312" s="8" t="s">
        <v>179</v>
      </c>
      <c r="O312" s="8">
        <v>19</v>
      </c>
      <c r="P312" s="8"/>
    </row>
    <row r="313" spans="1:16" x14ac:dyDescent="0.25">
      <c r="A313" s="8">
        <v>45</v>
      </c>
      <c r="B313" s="8" t="s">
        <v>42</v>
      </c>
      <c r="C313" s="8">
        <v>2</v>
      </c>
      <c r="D313" s="8">
        <v>1</v>
      </c>
      <c r="E313" s="8">
        <v>4</v>
      </c>
      <c r="F313" s="8">
        <v>2</v>
      </c>
      <c r="G313" s="8">
        <v>3</v>
      </c>
      <c r="H313" s="8">
        <v>6</v>
      </c>
      <c r="I313" s="8">
        <v>1</v>
      </c>
      <c r="J313" s="8"/>
      <c r="K313" s="8">
        <v>1</v>
      </c>
      <c r="L313" s="8">
        <v>1</v>
      </c>
      <c r="M313" s="8" t="s">
        <v>106</v>
      </c>
      <c r="N313" s="8" t="s">
        <v>179</v>
      </c>
      <c r="O313" s="8">
        <v>19</v>
      </c>
      <c r="P313" s="8"/>
    </row>
    <row r="314" spans="1:16" x14ac:dyDescent="0.25">
      <c r="A314" s="8">
        <v>46</v>
      </c>
      <c r="B314" s="8" t="s">
        <v>43</v>
      </c>
      <c r="C314" s="8">
        <v>6</v>
      </c>
      <c r="D314" s="8">
        <v>33</v>
      </c>
      <c r="E314" s="8">
        <v>14</v>
      </c>
      <c r="F314" s="8">
        <v>8</v>
      </c>
      <c r="G314" s="8">
        <v>5</v>
      </c>
      <c r="H314" s="8">
        <v>9</v>
      </c>
      <c r="I314" s="8">
        <v>6</v>
      </c>
      <c r="J314" s="8">
        <v>2</v>
      </c>
      <c r="K314" s="8">
        <v>2</v>
      </c>
      <c r="L314" s="8"/>
      <c r="M314" s="8" t="s">
        <v>106</v>
      </c>
      <c r="N314" s="8" t="s">
        <v>179</v>
      </c>
      <c r="O314" s="8">
        <v>19</v>
      </c>
      <c r="P314" s="8"/>
    </row>
    <row r="315" spans="1:16" x14ac:dyDescent="0.25">
      <c r="A315" s="8">
        <v>47</v>
      </c>
      <c r="B315" s="8" t="s">
        <v>44</v>
      </c>
      <c r="C315" s="8">
        <v>2</v>
      </c>
      <c r="D315" s="8">
        <v>15</v>
      </c>
      <c r="E315" s="8">
        <v>16</v>
      </c>
      <c r="F315" s="8">
        <v>9</v>
      </c>
      <c r="G315" s="8">
        <v>11</v>
      </c>
      <c r="H315" s="8">
        <v>10</v>
      </c>
      <c r="I315" s="8">
        <v>2</v>
      </c>
      <c r="J315" s="8">
        <v>4</v>
      </c>
      <c r="K315" s="8"/>
      <c r="L315" s="8">
        <v>2</v>
      </c>
      <c r="M315" s="8" t="s">
        <v>106</v>
      </c>
      <c r="N315" s="8" t="s">
        <v>179</v>
      </c>
      <c r="O315" s="8">
        <v>19</v>
      </c>
      <c r="P315" s="8"/>
    </row>
    <row r="316" spans="1:16" x14ac:dyDescent="0.25">
      <c r="A316" s="8">
        <v>49</v>
      </c>
      <c r="B316" s="8" t="s">
        <v>45</v>
      </c>
      <c r="C316" s="8">
        <v>2</v>
      </c>
      <c r="D316" s="8">
        <v>1</v>
      </c>
      <c r="E316" s="8">
        <v>1</v>
      </c>
      <c r="F316" s="8">
        <v>6</v>
      </c>
      <c r="G316" s="8">
        <v>9</v>
      </c>
      <c r="H316" s="8">
        <v>16</v>
      </c>
      <c r="I316" s="8"/>
      <c r="J316" s="8">
        <v>5</v>
      </c>
      <c r="K316" s="8"/>
      <c r="L316" s="8"/>
      <c r="M316" s="8" t="s">
        <v>106</v>
      </c>
      <c r="N316" s="8" t="s">
        <v>179</v>
      </c>
      <c r="O316" s="8">
        <v>19</v>
      </c>
      <c r="P316" s="8"/>
    </row>
    <row r="317" spans="1:16" x14ac:dyDescent="0.25">
      <c r="A317" s="8">
        <v>52</v>
      </c>
      <c r="B317" s="8" t="s">
        <v>48</v>
      </c>
      <c r="C317" s="8"/>
      <c r="D317" s="8">
        <v>3</v>
      </c>
      <c r="E317" s="8">
        <v>3</v>
      </c>
      <c r="F317" s="8">
        <v>9</v>
      </c>
      <c r="G317" s="8">
        <v>9</v>
      </c>
      <c r="H317" s="8">
        <v>16</v>
      </c>
      <c r="I317" s="8">
        <v>5</v>
      </c>
      <c r="J317" s="8">
        <v>3</v>
      </c>
      <c r="K317" s="8">
        <v>1</v>
      </c>
      <c r="L317" s="8">
        <v>2</v>
      </c>
      <c r="M317" s="8" t="s">
        <v>106</v>
      </c>
      <c r="N317" s="8" t="s">
        <v>179</v>
      </c>
      <c r="O317" s="8">
        <v>19</v>
      </c>
      <c r="P317" s="8"/>
    </row>
    <row r="318" spans="1:16" x14ac:dyDescent="0.25">
      <c r="A318" s="8">
        <v>53</v>
      </c>
      <c r="B318" s="8" t="s">
        <v>49</v>
      </c>
      <c r="C318" s="8"/>
      <c r="D318" s="8">
        <v>6</v>
      </c>
      <c r="E318" s="8">
        <v>7</v>
      </c>
      <c r="F318" s="8">
        <v>5</v>
      </c>
      <c r="G318" s="8">
        <v>9</v>
      </c>
      <c r="H318" s="8">
        <v>5</v>
      </c>
      <c r="I318" s="8">
        <v>10</v>
      </c>
      <c r="J318" s="8">
        <v>9</v>
      </c>
      <c r="K318" s="8">
        <v>8</v>
      </c>
      <c r="L318" s="8">
        <v>1</v>
      </c>
      <c r="M318" s="8" t="s">
        <v>106</v>
      </c>
      <c r="N318" s="8" t="s">
        <v>179</v>
      </c>
      <c r="O318" s="8">
        <v>19</v>
      </c>
      <c r="P318" s="8"/>
    </row>
    <row r="319" spans="1:16" x14ac:dyDescent="0.25">
      <c r="A319" s="8">
        <v>55</v>
      </c>
      <c r="B319" s="8" t="s">
        <v>50</v>
      </c>
      <c r="C319" s="8">
        <v>1</v>
      </c>
      <c r="D319" s="8">
        <v>47</v>
      </c>
      <c r="E319" s="8">
        <v>21</v>
      </c>
      <c r="F319" s="8">
        <v>14</v>
      </c>
      <c r="G319" s="8">
        <v>8</v>
      </c>
      <c r="H319" s="8">
        <v>22</v>
      </c>
      <c r="I319" s="8">
        <v>15</v>
      </c>
      <c r="J319" s="8">
        <v>11</v>
      </c>
      <c r="K319" s="8">
        <v>10</v>
      </c>
      <c r="L319" s="8"/>
      <c r="M319" s="8" t="s">
        <v>106</v>
      </c>
      <c r="N319" s="8" t="s">
        <v>179</v>
      </c>
      <c r="O319" s="8">
        <v>19</v>
      </c>
      <c r="P319" s="8"/>
    </row>
    <row r="320" spans="1:16" x14ac:dyDescent="0.25">
      <c r="A320" s="8">
        <v>56</v>
      </c>
      <c r="B320" s="8" t="s">
        <v>51</v>
      </c>
      <c r="C320" s="8">
        <v>29</v>
      </c>
      <c r="D320" s="8">
        <v>107</v>
      </c>
      <c r="E320" s="8">
        <v>72</v>
      </c>
      <c r="F320" s="8">
        <v>64</v>
      </c>
      <c r="G320" s="8">
        <v>42</v>
      </c>
      <c r="H320" s="8">
        <v>41</v>
      </c>
      <c r="I320" s="8">
        <v>66</v>
      </c>
      <c r="J320" s="8">
        <v>40</v>
      </c>
      <c r="K320" s="8">
        <v>41</v>
      </c>
      <c r="L320" s="8">
        <v>14</v>
      </c>
      <c r="M320" s="8" t="s">
        <v>106</v>
      </c>
      <c r="N320" s="8" t="s">
        <v>179</v>
      </c>
      <c r="O320" s="8">
        <v>19</v>
      </c>
      <c r="P320" s="8"/>
    </row>
    <row r="321" spans="1:16" x14ac:dyDescent="0.25">
      <c r="A321" s="8">
        <v>59</v>
      </c>
      <c r="B321" s="8" t="s">
        <v>53</v>
      </c>
      <c r="C321" s="8"/>
      <c r="D321" s="8">
        <v>1</v>
      </c>
      <c r="E321" s="8"/>
      <c r="F321" s="8"/>
      <c r="G321" s="8"/>
      <c r="H321" s="8"/>
      <c r="I321" s="8"/>
      <c r="J321" s="8"/>
      <c r="K321" s="8">
        <v>2</v>
      </c>
      <c r="L321" s="8">
        <v>1</v>
      </c>
      <c r="M321" s="8" t="s">
        <v>106</v>
      </c>
      <c r="N321" s="8" t="s">
        <v>179</v>
      </c>
      <c r="O321" s="8">
        <v>19</v>
      </c>
      <c r="P321" s="8"/>
    </row>
    <row r="322" spans="1:16" x14ac:dyDescent="0.25">
      <c r="A322" s="8">
        <v>60</v>
      </c>
      <c r="B322" s="8" t="s">
        <v>54</v>
      </c>
      <c r="C322" s="8"/>
      <c r="D322" s="8"/>
      <c r="E322" s="8"/>
      <c r="F322" s="8"/>
      <c r="G322" s="8"/>
      <c r="H322" s="8">
        <v>2</v>
      </c>
      <c r="I322" s="8"/>
      <c r="J322" s="8"/>
      <c r="K322" s="8"/>
      <c r="L322" s="8"/>
      <c r="M322" s="8" t="s">
        <v>106</v>
      </c>
      <c r="N322" s="8" t="s">
        <v>179</v>
      </c>
      <c r="O322" s="8">
        <v>19</v>
      </c>
      <c r="P322" s="8"/>
    </row>
    <row r="323" spans="1:16" x14ac:dyDescent="0.25">
      <c r="A323" s="8">
        <v>61</v>
      </c>
      <c r="B323" s="8" t="s">
        <v>55</v>
      </c>
      <c r="C323" s="8"/>
      <c r="D323" s="8">
        <v>2</v>
      </c>
      <c r="E323" s="8"/>
      <c r="F323" s="8"/>
      <c r="G323" s="8">
        <v>1</v>
      </c>
      <c r="H323" s="8"/>
      <c r="I323" s="8">
        <v>1</v>
      </c>
      <c r="J323" s="8"/>
      <c r="K323" s="8"/>
      <c r="L323" s="8"/>
      <c r="M323" s="8" t="s">
        <v>106</v>
      </c>
      <c r="N323" s="8" t="s">
        <v>179</v>
      </c>
      <c r="O323" s="8">
        <v>19</v>
      </c>
      <c r="P323" s="8"/>
    </row>
    <row r="324" spans="1:16" x14ac:dyDescent="0.25">
      <c r="A324" s="8">
        <v>62</v>
      </c>
      <c r="B324" s="8" t="s">
        <v>56</v>
      </c>
      <c r="C324" s="8"/>
      <c r="D324" s="8">
        <v>2</v>
      </c>
      <c r="E324" s="8"/>
      <c r="F324" s="8">
        <v>2</v>
      </c>
      <c r="G324" s="8"/>
      <c r="H324" s="8"/>
      <c r="I324" s="8"/>
      <c r="J324" s="8"/>
      <c r="K324" s="8"/>
      <c r="L324" s="8"/>
      <c r="M324" s="8" t="s">
        <v>106</v>
      </c>
      <c r="N324" s="8" t="s">
        <v>179</v>
      </c>
      <c r="O324" s="8">
        <v>19</v>
      </c>
      <c r="P324" s="8"/>
    </row>
    <row r="325" spans="1:16" x14ac:dyDescent="0.25">
      <c r="A325" s="8">
        <v>63</v>
      </c>
      <c r="B325" s="8" t="s">
        <v>57</v>
      </c>
      <c r="C325" s="8"/>
      <c r="D325" s="8">
        <v>2</v>
      </c>
      <c r="E325" s="8"/>
      <c r="F325" s="8"/>
      <c r="G325" s="8">
        <v>1</v>
      </c>
      <c r="H325" s="8"/>
      <c r="I325" s="8">
        <v>1</v>
      </c>
      <c r="J325" s="8"/>
      <c r="K325" s="8"/>
      <c r="L325" s="8"/>
      <c r="M325" s="8" t="s">
        <v>106</v>
      </c>
      <c r="N325" s="8" t="s">
        <v>179</v>
      </c>
      <c r="O325" s="8">
        <v>19</v>
      </c>
      <c r="P325" s="8"/>
    </row>
    <row r="326" spans="1:16" x14ac:dyDescent="0.25">
      <c r="A326" s="8">
        <v>64</v>
      </c>
      <c r="B326" s="8" t="s">
        <v>58</v>
      </c>
      <c r="C326" s="8"/>
      <c r="D326" s="8"/>
      <c r="E326" s="8">
        <v>1</v>
      </c>
      <c r="F326" s="8">
        <v>1</v>
      </c>
      <c r="G326" s="8"/>
      <c r="H326" s="8"/>
      <c r="I326" s="8"/>
      <c r="J326" s="8"/>
      <c r="K326" s="8"/>
      <c r="L326" s="8"/>
      <c r="M326" s="8" t="s">
        <v>106</v>
      </c>
      <c r="N326" s="8" t="s">
        <v>179</v>
      </c>
      <c r="O326" s="8">
        <v>19</v>
      </c>
      <c r="P326" s="8"/>
    </row>
    <row r="327" spans="1:16" x14ac:dyDescent="0.25">
      <c r="A327" s="8">
        <v>65</v>
      </c>
      <c r="B327" s="8" t="s">
        <v>59</v>
      </c>
      <c r="C327" s="8"/>
      <c r="D327" s="8"/>
      <c r="E327" s="8"/>
      <c r="F327" s="8">
        <v>1</v>
      </c>
      <c r="G327" s="8"/>
      <c r="H327" s="8"/>
      <c r="I327" s="8"/>
      <c r="J327" s="8"/>
      <c r="K327" s="8"/>
      <c r="L327" s="8"/>
      <c r="M327" s="8" t="s">
        <v>106</v>
      </c>
      <c r="N327" s="8" t="s">
        <v>179</v>
      </c>
      <c r="O327" s="8">
        <v>19</v>
      </c>
      <c r="P327" s="8"/>
    </row>
    <row r="328" spans="1:16" x14ac:dyDescent="0.25">
      <c r="A328" s="8">
        <v>68</v>
      </c>
      <c r="B328" s="8" t="s">
        <v>61</v>
      </c>
      <c r="C328" s="8"/>
      <c r="D328" s="8">
        <v>4</v>
      </c>
      <c r="E328" s="8">
        <v>3</v>
      </c>
      <c r="F328" s="8"/>
      <c r="G328" s="8"/>
      <c r="H328" s="8">
        <v>1</v>
      </c>
      <c r="I328" s="8"/>
      <c r="J328" s="8"/>
      <c r="K328" s="8"/>
      <c r="L328" s="8"/>
      <c r="M328" s="8" t="s">
        <v>106</v>
      </c>
      <c r="N328" s="8" t="s">
        <v>179</v>
      </c>
      <c r="O328" s="8">
        <v>19</v>
      </c>
      <c r="P328" s="8"/>
    </row>
    <row r="329" spans="1:16" x14ac:dyDescent="0.25">
      <c r="A329" s="8">
        <v>69</v>
      </c>
      <c r="B329" s="8" t="s">
        <v>62</v>
      </c>
      <c r="C329" s="8"/>
      <c r="D329" s="8">
        <v>1</v>
      </c>
      <c r="E329" s="8">
        <v>1</v>
      </c>
      <c r="F329" s="8">
        <v>2</v>
      </c>
      <c r="G329" s="8"/>
      <c r="H329" s="8"/>
      <c r="I329" s="8"/>
      <c r="J329" s="8"/>
      <c r="K329" s="8"/>
      <c r="L329" s="8"/>
      <c r="M329" s="8" t="s">
        <v>106</v>
      </c>
      <c r="N329" s="8" t="s">
        <v>179</v>
      </c>
      <c r="O329" s="8">
        <v>19</v>
      </c>
      <c r="P329" s="8"/>
    </row>
    <row r="330" spans="1:16" x14ac:dyDescent="0.25">
      <c r="A330" s="8">
        <v>70</v>
      </c>
      <c r="B330" s="8" t="s">
        <v>63</v>
      </c>
      <c r="C330" s="8"/>
      <c r="D330" s="8">
        <v>5</v>
      </c>
      <c r="E330" s="8">
        <v>7</v>
      </c>
      <c r="F330" s="8">
        <v>4</v>
      </c>
      <c r="G330" s="8">
        <v>1</v>
      </c>
      <c r="H330" s="8"/>
      <c r="I330" s="8">
        <v>1</v>
      </c>
      <c r="J330" s="8"/>
      <c r="K330" s="8">
        <v>1</v>
      </c>
      <c r="L330" s="8"/>
      <c r="M330" s="8" t="s">
        <v>106</v>
      </c>
      <c r="N330" s="8" t="s">
        <v>179</v>
      </c>
      <c r="O330" s="8">
        <v>19</v>
      </c>
      <c r="P330" s="8"/>
    </row>
    <row r="331" spans="1:16" x14ac:dyDescent="0.25">
      <c r="A331" s="8">
        <v>71</v>
      </c>
      <c r="B331" s="8" t="s">
        <v>64</v>
      </c>
      <c r="C331" s="8"/>
      <c r="D331" s="8">
        <v>1</v>
      </c>
      <c r="E331" s="8"/>
      <c r="F331" s="8">
        <v>2</v>
      </c>
      <c r="G331" s="8">
        <v>2</v>
      </c>
      <c r="H331" s="8"/>
      <c r="I331" s="8">
        <v>2</v>
      </c>
      <c r="J331" s="8"/>
      <c r="K331" s="8"/>
      <c r="L331" s="8"/>
      <c r="M331" s="8" t="s">
        <v>106</v>
      </c>
      <c r="N331" s="8" t="s">
        <v>179</v>
      </c>
      <c r="O331" s="8">
        <v>19</v>
      </c>
      <c r="P331" s="8"/>
    </row>
    <row r="332" spans="1:16" x14ac:dyDescent="0.25">
      <c r="A332" s="8">
        <v>72</v>
      </c>
      <c r="B332" s="8" t="s">
        <v>65</v>
      </c>
      <c r="C332" s="8"/>
      <c r="D332" s="8"/>
      <c r="E332" s="8"/>
      <c r="F332" s="8"/>
      <c r="G332" s="8">
        <v>1</v>
      </c>
      <c r="H332" s="8"/>
      <c r="I332" s="8"/>
      <c r="J332" s="8"/>
      <c r="K332" s="8"/>
      <c r="L332" s="8"/>
      <c r="M332" s="8" t="s">
        <v>106</v>
      </c>
      <c r="N332" s="8" t="s">
        <v>179</v>
      </c>
      <c r="O332" s="8">
        <v>19</v>
      </c>
      <c r="P332" s="8"/>
    </row>
    <row r="333" spans="1:16" x14ac:dyDescent="0.25">
      <c r="A333" s="8">
        <v>73</v>
      </c>
      <c r="B333" s="8" t="s">
        <v>66</v>
      </c>
      <c r="C333" s="8"/>
      <c r="D333" s="8">
        <v>3</v>
      </c>
      <c r="E333" s="8">
        <v>3</v>
      </c>
      <c r="F333" s="8"/>
      <c r="G333" s="8">
        <v>1</v>
      </c>
      <c r="H333" s="8">
        <v>1</v>
      </c>
      <c r="I333" s="8"/>
      <c r="J333" s="8">
        <v>2</v>
      </c>
      <c r="K333" s="8"/>
      <c r="L333" s="8">
        <v>2</v>
      </c>
      <c r="M333" s="8" t="s">
        <v>106</v>
      </c>
      <c r="N333" s="8" t="s">
        <v>179</v>
      </c>
      <c r="O333" s="8">
        <v>19</v>
      </c>
      <c r="P333" s="8"/>
    </row>
    <row r="334" spans="1:16" x14ac:dyDescent="0.25">
      <c r="A334" s="8">
        <v>74</v>
      </c>
      <c r="B334" s="8" t="s">
        <v>67</v>
      </c>
      <c r="C334" s="8"/>
      <c r="D334" s="8"/>
      <c r="E334" s="8">
        <v>2</v>
      </c>
      <c r="F334" s="8">
        <v>2</v>
      </c>
      <c r="G334" s="8">
        <v>2</v>
      </c>
      <c r="H334" s="8">
        <v>2</v>
      </c>
      <c r="I334" s="8"/>
      <c r="J334" s="8">
        <v>3</v>
      </c>
      <c r="K334" s="8">
        <v>1</v>
      </c>
      <c r="L334" s="8"/>
      <c r="M334" s="8" t="s">
        <v>106</v>
      </c>
      <c r="N334" s="8" t="s">
        <v>179</v>
      </c>
      <c r="O334" s="8">
        <v>19</v>
      </c>
      <c r="P334" s="8"/>
    </row>
    <row r="335" spans="1:16" x14ac:dyDescent="0.25">
      <c r="A335" s="8">
        <v>77</v>
      </c>
      <c r="B335" s="8" t="s">
        <v>69</v>
      </c>
      <c r="C335" s="8">
        <v>3</v>
      </c>
      <c r="D335" s="8">
        <v>5</v>
      </c>
      <c r="E335" s="8">
        <v>3</v>
      </c>
      <c r="F335" s="8">
        <v>4</v>
      </c>
      <c r="G335" s="8">
        <v>7</v>
      </c>
      <c r="H335" s="8">
        <v>1</v>
      </c>
      <c r="I335" s="8">
        <v>4</v>
      </c>
      <c r="J335" s="8"/>
      <c r="K335" s="8"/>
      <c r="L335" s="8">
        <v>1</v>
      </c>
      <c r="M335" s="8" t="s">
        <v>106</v>
      </c>
      <c r="N335" s="8" t="s">
        <v>179</v>
      </c>
      <c r="O335" s="8">
        <v>19</v>
      </c>
      <c r="P335" s="8"/>
    </row>
    <row r="336" spans="1:16" x14ac:dyDescent="0.25">
      <c r="A336" s="8">
        <v>78</v>
      </c>
      <c r="B336" s="8" t="s">
        <v>70</v>
      </c>
      <c r="C336" s="8"/>
      <c r="D336" s="8"/>
      <c r="E336" s="8">
        <v>1</v>
      </c>
      <c r="F336" s="8">
        <v>1</v>
      </c>
      <c r="G336" s="8">
        <v>2</v>
      </c>
      <c r="H336" s="8"/>
      <c r="I336" s="8"/>
      <c r="J336" s="8">
        <v>1</v>
      </c>
      <c r="K336" s="8"/>
      <c r="L336" s="8"/>
      <c r="M336" s="8" t="s">
        <v>106</v>
      </c>
      <c r="N336" s="8" t="s">
        <v>179</v>
      </c>
      <c r="O336" s="8">
        <v>19</v>
      </c>
      <c r="P336" s="8"/>
    </row>
    <row r="337" spans="1:16" x14ac:dyDescent="0.25">
      <c r="A337" s="8">
        <v>80</v>
      </c>
      <c r="B337" s="8" t="s">
        <v>72</v>
      </c>
      <c r="C337" s="8"/>
      <c r="D337" s="8">
        <v>1</v>
      </c>
      <c r="E337" s="8">
        <v>4</v>
      </c>
      <c r="F337" s="8">
        <v>7</v>
      </c>
      <c r="G337" s="8">
        <v>4</v>
      </c>
      <c r="H337" s="8">
        <v>6</v>
      </c>
      <c r="I337" s="8">
        <v>5</v>
      </c>
      <c r="J337" s="8">
        <v>2</v>
      </c>
      <c r="K337" s="8"/>
      <c r="L337" s="8"/>
      <c r="M337" s="8" t="s">
        <v>106</v>
      </c>
      <c r="N337" s="8" t="s">
        <v>179</v>
      </c>
      <c r="O337" s="8">
        <v>19</v>
      </c>
      <c r="P337" s="8"/>
    </row>
    <row r="338" spans="1:16" x14ac:dyDescent="0.25">
      <c r="A338" s="8">
        <v>81</v>
      </c>
      <c r="B338" s="8" t="s">
        <v>73</v>
      </c>
      <c r="C338" s="8">
        <v>2</v>
      </c>
      <c r="D338" s="8">
        <v>3</v>
      </c>
      <c r="E338" s="8"/>
      <c r="F338" s="8">
        <v>1</v>
      </c>
      <c r="G338" s="8">
        <v>5</v>
      </c>
      <c r="H338" s="8">
        <v>2</v>
      </c>
      <c r="I338" s="8">
        <v>11</v>
      </c>
      <c r="J338" s="8"/>
      <c r="K338" s="8">
        <v>7</v>
      </c>
      <c r="L338" s="8">
        <v>2</v>
      </c>
      <c r="M338" s="8" t="s">
        <v>106</v>
      </c>
      <c r="N338" s="8" t="s">
        <v>179</v>
      </c>
      <c r="O338" s="8">
        <v>19</v>
      </c>
      <c r="P338" s="8"/>
    </row>
    <row r="339" spans="1:16" x14ac:dyDescent="0.25">
      <c r="A339" s="8">
        <v>82</v>
      </c>
      <c r="B339" s="8" t="s">
        <v>74</v>
      </c>
      <c r="C339" s="8">
        <v>3</v>
      </c>
      <c r="D339" s="8">
        <v>16</v>
      </c>
      <c r="E339" s="8">
        <v>27</v>
      </c>
      <c r="F339" s="8">
        <v>27</v>
      </c>
      <c r="G339" s="8">
        <v>16</v>
      </c>
      <c r="H339" s="8">
        <v>5</v>
      </c>
      <c r="I339" s="8">
        <v>11</v>
      </c>
      <c r="J339" s="8">
        <v>11</v>
      </c>
      <c r="K339" s="8">
        <v>10</v>
      </c>
      <c r="L339" s="8">
        <v>2</v>
      </c>
      <c r="M339" s="8" t="s">
        <v>106</v>
      </c>
      <c r="N339" s="8" t="s">
        <v>179</v>
      </c>
      <c r="O339" s="8">
        <v>19</v>
      </c>
      <c r="P339" s="8"/>
    </row>
    <row r="340" spans="1:16" x14ac:dyDescent="0.25">
      <c r="A340" s="8">
        <v>84</v>
      </c>
      <c r="B340" s="8" t="s">
        <v>75</v>
      </c>
      <c r="C340" s="8"/>
      <c r="D340" s="8">
        <v>1</v>
      </c>
      <c r="E340" s="8">
        <v>3</v>
      </c>
      <c r="F340" s="8"/>
      <c r="G340" s="8">
        <v>3</v>
      </c>
      <c r="H340" s="8">
        <v>1</v>
      </c>
      <c r="I340" s="8">
        <v>3</v>
      </c>
      <c r="J340" s="8">
        <v>1</v>
      </c>
      <c r="K340" s="8">
        <v>0</v>
      </c>
      <c r="L340" s="8">
        <v>2</v>
      </c>
      <c r="M340" s="8" t="s">
        <v>106</v>
      </c>
      <c r="N340" s="8" t="s">
        <v>179</v>
      </c>
      <c r="O340" s="8">
        <v>19</v>
      </c>
      <c r="P340" s="8"/>
    </row>
    <row r="341" spans="1:16" x14ac:dyDescent="0.25">
      <c r="A341" s="8">
        <v>85</v>
      </c>
      <c r="B341" s="8" t="s">
        <v>76</v>
      </c>
      <c r="C341" s="8"/>
      <c r="D341" s="8">
        <v>3</v>
      </c>
      <c r="E341" s="8">
        <v>12</v>
      </c>
      <c r="F341" s="8">
        <v>5</v>
      </c>
      <c r="G341" s="8">
        <v>10</v>
      </c>
      <c r="H341" s="8">
        <v>13</v>
      </c>
      <c r="I341" s="8">
        <v>8</v>
      </c>
      <c r="J341" s="8">
        <v>4</v>
      </c>
      <c r="K341" s="8">
        <v>2</v>
      </c>
      <c r="L341" s="8"/>
      <c r="M341" s="8" t="s">
        <v>106</v>
      </c>
      <c r="N341" s="8" t="s">
        <v>179</v>
      </c>
      <c r="O341" s="8">
        <v>19</v>
      </c>
      <c r="P341" s="8"/>
    </row>
    <row r="342" spans="1:16" x14ac:dyDescent="0.25">
      <c r="A342" s="8">
        <v>86</v>
      </c>
      <c r="B342" s="8" t="s">
        <v>77</v>
      </c>
      <c r="C342" s="8"/>
      <c r="D342" s="8">
        <v>5</v>
      </c>
      <c r="E342" s="8">
        <v>2</v>
      </c>
      <c r="F342" s="8">
        <v>1</v>
      </c>
      <c r="G342" s="8">
        <v>2</v>
      </c>
      <c r="H342" s="8">
        <v>4</v>
      </c>
      <c r="I342" s="8">
        <v>1</v>
      </c>
      <c r="J342" s="8"/>
      <c r="K342" s="8"/>
      <c r="L342" s="8"/>
      <c r="M342" s="8" t="s">
        <v>106</v>
      </c>
      <c r="N342" s="8" t="s">
        <v>179</v>
      </c>
      <c r="O342" s="8">
        <v>19</v>
      </c>
      <c r="P342" s="8"/>
    </row>
    <row r="343" spans="1:16" x14ac:dyDescent="0.25">
      <c r="A343" s="8">
        <v>87</v>
      </c>
      <c r="B343" s="8" t="s">
        <v>78</v>
      </c>
      <c r="C343" s="8"/>
      <c r="D343" s="8">
        <v>1</v>
      </c>
      <c r="E343" s="8">
        <v>1</v>
      </c>
      <c r="F343" s="8">
        <v>2</v>
      </c>
      <c r="G343" s="8">
        <v>5</v>
      </c>
      <c r="H343" s="8">
        <v>7</v>
      </c>
      <c r="I343" s="8"/>
      <c r="J343" s="8">
        <v>1</v>
      </c>
      <c r="K343" s="8"/>
      <c r="L343" s="8"/>
      <c r="M343" s="8" t="s">
        <v>106</v>
      </c>
      <c r="N343" s="8" t="s">
        <v>179</v>
      </c>
      <c r="O343" s="8">
        <v>19</v>
      </c>
      <c r="P343" s="8"/>
    </row>
    <row r="344" spans="1:16" x14ac:dyDescent="0.25">
      <c r="A344" s="8">
        <v>88</v>
      </c>
      <c r="B344" s="8" t="s">
        <v>79</v>
      </c>
      <c r="C344" s="8"/>
      <c r="D344" s="8">
        <v>3</v>
      </c>
      <c r="E344" s="8">
        <v>3</v>
      </c>
      <c r="F344" s="8">
        <v>2</v>
      </c>
      <c r="G344" s="8">
        <v>2</v>
      </c>
      <c r="H344" s="8">
        <v>2</v>
      </c>
      <c r="I344" s="8">
        <v>1</v>
      </c>
      <c r="J344" s="8">
        <v>1</v>
      </c>
      <c r="K344" s="8">
        <v>2</v>
      </c>
      <c r="L344" s="8"/>
      <c r="M344" s="8" t="s">
        <v>106</v>
      </c>
      <c r="N344" s="8" t="s">
        <v>179</v>
      </c>
      <c r="O344" s="8">
        <v>19</v>
      </c>
      <c r="P344" s="8"/>
    </row>
    <row r="345" spans="1:16" x14ac:dyDescent="0.25">
      <c r="A345" s="8">
        <v>90</v>
      </c>
      <c r="B345" s="8" t="s">
        <v>80</v>
      </c>
      <c r="C345" s="8"/>
      <c r="D345" s="8"/>
      <c r="E345" s="8">
        <v>10</v>
      </c>
      <c r="F345" s="8">
        <v>8</v>
      </c>
      <c r="G345" s="8">
        <v>9</v>
      </c>
      <c r="H345" s="8"/>
      <c r="I345" s="8">
        <v>1</v>
      </c>
      <c r="J345" s="8">
        <v>2</v>
      </c>
      <c r="K345" s="8"/>
      <c r="L345" s="8"/>
      <c r="M345" s="8" t="s">
        <v>106</v>
      </c>
      <c r="N345" s="8" t="s">
        <v>179</v>
      </c>
      <c r="O345" s="8">
        <v>19</v>
      </c>
      <c r="P345" s="8"/>
    </row>
    <row r="346" spans="1:16" x14ac:dyDescent="0.25">
      <c r="A346" s="8">
        <v>92</v>
      </c>
      <c r="B346" s="8" t="s">
        <v>82</v>
      </c>
      <c r="C346" s="8"/>
      <c r="D346" s="8"/>
      <c r="E346" s="8"/>
      <c r="F346" s="8"/>
      <c r="G346" s="8">
        <v>1</v>
      </c>
      <c r="H346" s="8"/>
      <c r="I346" s="8"/>
      <c r="J346" s="8"/>
      <c r="K346" s="8"/>
      <c r="L346" s="8"/>
      <c r="M346" s="8" t="s">
        <v>106</v>
      </c>
      <c r="N346" s="8" t="s">
        <v>179</v>
      </c>
      <c r="O346" s="8">
        <v>19</v>
      </c>
      <c r="P346" s="8"/>
    </row>
    <row r="347" spans="1:16" x14ac:dyDescent="0.25">
      <c r="A347" s="8">
        <v>93</v>
      </c>
      <c r="B347" s="8" t="s">
        <v>83</v>
      </c>
      <c r="C347" s="8">
        <v>8</v>
      </c>
      <c r="D347" s="8">
        <v>20</v>
      </c>
      <c r="E347" s="8">
        <v>11</v>
      </c>
      <c r="F347" s="8">
        <v>14</v>
      </c>
      <c r="G347" s="8">
        <v>9</v>
      </c>
      <c r="H347" s="8">
        <v>5</v>
      </c>
      <c r="I347" s="8">
        <v>1</v>
      </c>
      <c r="J347" s="8"/>
      <c r="K347" s="8"/>
      <c r="L347" s="8"/>
      <c r="M347" s="8" t="s">
        <v>106</v>
      </c>
      <c r="N347" s="8" t="s">
        <v>179</v>
      </c>
      <c r="O347" s="8">
        <v>19</v>
      </c>
      <c r="P347" s="8"/>
    </row>
    <row r="348" spans="1:16" x14ac:dyDescent="0.25">
      <c r="A348" s="8">
        <v>94</v>
      </c>
      <c r="B348" s="8" t="s">
        <v>85</v>
      </c>
      <c r="C348" s="8"/>
      <c r="D348" s="8">
        <v>3</v>
      </c>
      <c r="E348" s="8">
        <v>7</v>
      </c>
      <c r="F348" s="8">
        <v>1</v>
      </c>
      <c r="G348" s="8">
        <v>2</v>
      </c>
      <c r="H348" s="8">
        <v>2</v>
      </c>
      <c r="I348" s="8">
        <v>2</v>
      </c>
      <c r="J348" s="8">
        <v>3</v>
      </c>
      <c r="K348" s="8">
        <v>5</v>
      </c>
      <c r="L348" s="8">
        <v>1</v>
      </c>
      <c r="M348" s="8" t="s">
        <v>106</v>
      </c>
      <c r="N348" s="8" t="s">
        <v>179</v>
      </c>
      <c r="O348" s="8">
        <v>19</v>
      </c>
      <c r="P348" s="8"/>
    </row>
    <row r="349" spans="1:16" x14ac:dyDescent="0.25">
      <c r="A349" s="8">
        <v>95</v>
      </c>
      <c r="B349" s="8" t="s">
        <v>86</v>
      </c>
      <c r="C349" s="8"/>
      <c r="D349" s="8"/>
      <c r="E349" s="8"/>
      <c r="F349" s="8"/>
      <c r="G349" s="8"/>
      <c r="H349" s="8">
        <v>1</v>
      </c>
      <c r="I349" s="8"/>
      <c r="J349" s="8"/>
      <c r="K349" s="8"/>
      <c r="L349" s="8"/>
      <c r="M349" s="8" t="s">
        <v>106</v>
      </c>
      <c r="N349" s="8" t="s">
        <v>179</v>
      </c>
      <c r="O349" s="8">
        <v>19</v>
      </c>
      <c r="P349" s="8"/>
    </row>
    <row r="350" spans="1:16" x14ac:dyDescent="0.25">
      <c r="A350" s="8">
        <v>96</v>
      </c>
      <c r="B350" s="8" t="s">
        <v>87</v>
      </c>
      <c r="C350" s="8"/>
      <c r="D350" s="8">
        <v>2</v>
      </c>
      <c r="E350" s="8">
        <v>3</v>
      </c>
      <c r="F350" s="8">
        <v>2</v>
      </c>
      <c r="G350" s="8">
        <v>2</v>
      </c>
      <c r="H350" s="8"/>
      <c r="I350" s="8">
        <v>1</v>
      </c>
      <c r="J350" s="8"/>
      <c r="K350" s="8">
        <v>1</v>
      </c>
      <c r="L350" s="8"/>
      <c r="M350" s="8" t="s">
        <v>106</v>
      </c>
      <c r="N350" s="8" t="s">
        <v>179</v>
      </c>
      <c r="O350" s="8">
        <v>19</v>
      </c>
      <c r="P350" s="8"/>
    </row>
    <row r="351" spans="1:16" x14ac:dyDescent="0.25">
      <c r="A351" s="8">
        <v>97</v>
      </c>
      <c r="B351" s="8" t="s">
        <v>88</v>
      </c>
      <c r="C351" s="8"/>
      <c r="D351" s="8"/>
      <c r="E351" s="8"/>
      <c r="F351" s="8"/>
      <c r="G351" s="8"/>
      <c r="H351" s="8">
        <v>1</v>
      </c>
      <c r="I351" s="8"/>
      <c r="J351" s="8"/>
      <c r="K351" s="8">
        <v>1</v>
      </c>
      <c r="L351" s="8"/>
      <c r="M351" s="8" t="s">
        <v>106</v>
      </c>
      <c r="N351" s="8" t="s">
        <v>179</v>
      </c>
      <c r="O351" s="8">
        <v>19</v>
      </c>
      <c r="P351" s="8"/>
    </row>
    <row r="352" spans="1:16" x14ac:dyDescent="0.25">
      <c r="A352" s="8">
        <v>99</v>
      </c>
      <c r="B352" s="8" t="s">
        <v>90</v>
      </c>
      <c r="C352" s="8"/>
      <c r="D352" s="8"/>
      <c r="E352" s="8">
        <v>2</v>
      </c>
      <c r="F352" s="8">
        <v>1</v>
      </c>
      <c r="G352" s="8"/>
      <c r="H352" s="8"/>
      <c r="I352" s="8">
        <v>1</v>
      </c>
      <c r="J352" s="8"/>
      <c r="K352" s="8"/>
      <c r="L352" s="8"/>
      <c r="M352" s="8" t="s">
        <v>106</v>
      </c>
      <c r="N352" s="8" t="s">
        <v>179</v>
      </c>
      <c r="O352" s="8">
        <v>19</v>
      </c>
      <c r="P352" s="8"/>
    </row>
    <row r="353" spans="1:16" x14ac:dyDescent="0.25">
      <c r="A353" s="8">
        <v>1</v>
      </c>
      <c r="B353" s="8" t="s">
        <v>2</v>
      </c>
      <c r="C353" s="8">
        <v>1</v>
      </c>
      <c r="D353" s="8">
        <v>1</v>
      </c>
      <c r="E353" s="8"/>
      <c r="F353" s="8">
        <v>2</v>
      </c>
      <c r="G353" s="8">
        <v>2</v>
      </c>
      <c r="H353" s="8">
        <v>5</v>
      </c>
      <c r="I353" s="8"/>
      <c r="J353" s="8">
        <v>3</v>
      </c>
      <c r="K353" s="8">
        <v>1</v>
      </c>
      <c r="L353" s="8">
        <v>1</v>
      </c>
      <c r="M353" s="8" t="s">
        <v>106</v>
      </c>
      <c r="N353" s="8" t="s">
        <v>179</v>
      </c>
      <c r="O353" s="8">
        <v>2020</v>
      </c>
      <c r="P353" s="8"/>
    </row>
    <row r="354" spans="1:16" x14ac:dyDescent="0.25">
      <c r="A354" s="8">
        <v>10</v>
      </c>
      <c r="B354" s="8" t="s">
        <v>10</v>
      </c>
      <c r="C354" s="8">
        <v>7</v>
      </c>
      <c r="D354" s="8">
        <v>7</v>
      </c>
      <c r="E354" s="8">
        <v>15</v>
      </c>
      <c r="F354" s="8">
        <v>6</v>
      </c>
      <c r="G354" s="8">
        <v>4</v>
      </c>
      <c r="H354" s="8"/>
      <c r="I354" s="8">
        <v>4</v>
      </c>
      <c r="J354" s="8">
        <v>3</v>
      </c>
      <c r="K354" s="8">
        <v>1</v>
      </c>
      <c r="L354" s="8">
        <v>2</v>
      </c>
      <c r="M354" s="8" t="s">
        <v>106</v>
      </c>
      <c r="N354" s="8" t="s">
        <v>179</v>
      </c>
      <c r="O354" s="8">
        <v>2020</v>
      </c>
      <c r="P354" s="8"/>
    </row>
    <row r="355" spans="1:16" x14ac:dyDescent="0.25">
      <c r="A355" s="8">
        <v>11</v>
      </c>
      <c r="B355" s="8" t="s">
        <v>11</v>
      </c>
      <c r="C355" s="8"/>
      <c r="D355" s="8">
        <v>3</v>
      </c>
      <c r="E355" s="8">
        <v>8</v>
      </c>
      <c r="F355" s="8">
        <v>17</v>
      </c>
      <c r="G355" s="8">
        <v>4</v>
      </c>
      <c r="H355" s="8">
        <v>24</v>
      </c>
      <c r="I355" s="8">
        <v>11</v>
      </c>
      <c r="J355" s="8">
        <v>22</v>
      </c>
      <c r="K355" s="8">
        <v>11</v>
      </c>
      <c r="L355" s="8">
        <v>1</v>
      </c>
      <c r="M355" s="8" t="s">
        <v>106</v>
      </c>
      <c r="N355" s="8" t="s">
        <v>179</v>
      </c>
      <c r="O355" s="8">
        <v>2020</v>
      </c>
      <c r="P355" s="8"/>
    </row>
    <row r="356" spans="1:16" x14ac:dyDescent="0.25">
      <c r="A356" s="8">
        <v>15</v>
      </c>
      <c r="B356" s="8" t="s">
        <v>15</v>
      </c>
      <c r="C356" s="8"/>
      <c r="D356" s="8"/>
      <c r="E356" s="8"/>
      <c r="F356" s="8"/>
      <c r="G356" s="8">
        <v>1</v>
      </c>
      <c r="H356" s="8"/>
      <c r="I356" s="8"/>
      <c r="J356" s="8"/>
      <c r="K356" s="8"/>
      <c r="L356" s="8"/>
      <c r="M356" s="8" t="s">
        <v>106</v>
      </c>
      <c r="N356" s="8" t="s">
        <v>179</v>
      </c>
      <c r="O356" s="8">
        <v>2020</v>
      </c>
      <c r="P356" s="8"/>
    </row>
    <row r="357" spans="1:16" x14ac:dyDescent="0.25">
      <c r="A357" s="8">
        <v>16</v>
      </c>
      <c r="B357" s="8" t="s">
        <v>16</v>
      </c>
      <c r="C357" s="8"/>
      <c r="D357" s="8"/>
      <c r="E357" s="8">
        <v>1</v>
      </c>
      <c r="F357" s="8"/>
      <c r="G357" s="8"/>
      <c r="H357" s="8">
        <v>1</v>
      </c>
      <c r="I357" s="8"/>
      <c r="J357" s="8"/>
      <c r="K357" s="8"/>
      <c r="L357" s="8"/>
      <c r="M357" s="8" t="s">
        <v>106</v>
      </c>
      <c r="N357" s="8" t="s">
        <v>179</v>
      </c>
      <c r="O357" s="8">
        <v>2020</v>
      </c>
      <c r="P357" s="8"/>
    </row>
    <row r="358" spans="1:16" x14ac:dyDescent="0.25">
      <c r="A358" s="8">
        <v>18</v>
      </c>
      <c r="B358" s="8" t="s">
        <v>18</v>
      </c>
      <c r="C358" s="8"/>
      <c r="D358" s="8"/>
      <c r="E358" s="8"/>
      <c r="F358" s="8"/>
      <c r="G358" s="8"/>
      <c r="H358" s="8"/>
      <c r="I358" s="8">
        <v>1</v>
      </c>
      <c r="J358" s="8"/>
      <c r="K358" s="8"/>
      <c r="L358" s="8"/>
      <c r="M358" s="8" t="s">
        <v>106</v>
      </c>
      <c r="N358" s="8" t="s">
        <v>179</v>
      </c>
      <c r="O358" s="8">
        <v>2020</v>
      </c>
      <c r="P358" s="8"/>
    </row>
    <row r="359" spans="1:16" x14ac:dyDescent="0.25">
      <c r="A359" s="8">
        <v>20</v>
      </c>
      <c r="B359" s="8" t="s">
        <v>20</v>
      </c>
      <c r="C359" s="8"/>
      <c r="D359" s="8"/>
      <c r="E359" s="8"/>
      <c r="F359" s="8"/>
      <c r="G359" s="8"/>
      <c r="H359" s="8">
        <v>1</v>
      </c>
      <c r="I359" s="8"/>
      <c r="J359" s="8"/>
      <c r="K359" s="8"/>
      <c r="L359" s="8"/>
      <c r="M359" s="8" t="s">
        <v>106</v>
      </c>
      <c r="N359" s="8" t="s">
        <v>179</v>
      </c>
      <c r="O359" s="8">
        <v>2020</v>
      </c>
      <c r="P359" s="8"/>
    </row>
    <row r="360" spans="1:16" x14ac:dyDescent="0.25">
      <c r="A360" s="8">
        <v>21</v>
      </c>
      <c r="B360" s="8" t="s">
        <v>21</v>
      </c>
      <c r="C360" s="8"/>
      <c r="D360" s="8">
        <v>3</v>
      </c>
      <c r="E360" s="8">
        <v>1</v>
      </c>
      <c r="F360" s="8">
        <v>2</v>
      </c>
      <c r="G360" s="8">
        <v>9</v>
      </c>
      <c r="H360" s="8">
        <v>5</v>
      </c>
      <c r="I360" s="8"/>
      <c r="J360" s="8"/>
      <c r="K360" s="8">
        <v>2</v>
      </c>
      <c r="L360" s="8">
        <v>1</v>
      </c>
      <c r="M360" s="8" t="s">
        <v>106</v>
      </c>
      <c r="N360" s="8" t="s">
        <v>179</v>
      </c>
      <c r="O360" s="8">
        <v>2020</v>
      </c>
      <c r="P360" s="8"/>
    </row>
    <row r="361" spans="1:16" x14ac:dyDescent="0.25">
      <c r="A361" s="8">
        <v>24</v>
      </c>
      <c r="B361" s="8" t="s">
        <v>24</v>
      </c>
      <c r="C361" s="8"/>
      <c r="D361" s="8"/>
      <c r="E361" s="8">
        <v>3</v>
      </c>
      <c r="F361" s="8"/>
      <c r="G361" s="8">
        <v>1</v>
      </c>
      <c r="H361" s="8">
        <v>1</v>
      </c>
      <c r="I361" s="8">
        <v>2</v>
      </c>
      <c r="J361" s="8"/>
      <c r="K361" s="8"/>
      <c r="L361" s="8"/>
      <c r="M361" s="8" t="s">
        <v>106</v>
      </c>
      <c r="N361" s="8" t="s">
        <v>179</v>
      </c>
      <c r="O361" s="8">
        <v>2020</v>
      </c>
      <c r="P361" s="8"/>
    </row>
    <row r="362" spans="1:16" x14ac:dyDescent="0.25">
      <c r="A362" s="8">
        <v>26</v>
      </c>
      <c r="B362" s="8" t="s">
        <v>26</v>
      </c>
      <c r="C362" s="8"/>
      <c r="D362" s="8">
        <v>1</v>
      </c>
      <c r="E362" s="8">
        <v>3</v>
      </c>
      <c r="F362" s="8">
        <v>2</v>
      </c>
      <c r="G362" s="8">
        <v>1</v>
      </c>
      <c r="H362" s="8">
        <v>2</v>
      </c>
      <c r="I362" s="8"/>
      <c r="J362" s="8">
        <v>1</v>
      </c>
      <c r="K362" s="8"/>
      <c r="L362" s="8"/>
      <c r="M362" s="8" t="s">
        <v>106</v>
      </c>
      <c r="N362" s="8" t="s">
        <v>179</v>
      </c>
      <c r="O362" s="8">
        <v>2020</v>
      </c>
      <c r="P362" s="8"/>
    </row>
    <row r="363" spans="1:16" x14ac:dyDescent="0.25">
      <c r="A363" s="8">
        <v>28</v>
      </c>
      <c r="B363" s="8" t="s">
        <v>28</v>
      </c>
      <c r="C363" s="8"/>
      <c r="D363" s="8"/>
      <c r="E363" s="8">
        <v>1</v>
      </c>
      <c r="F363" s="8"/>
      <c r="G363" s="8"/>
      <c r="H363" s="8">
        <v>1</v>
      </c>
      <c r="I363" s="8"/>
      <c r="J363" s="8"/>
      <c r="K363" s="8"/>
      <c r="L363" s="8"/>
      <c r="M363" s="8" t="s">
        <v>106</v>
      </c>
      <c r="N363" s="8" t="s">
        <v>179</v>
      </c>
      <c r="O363" s="8">
        <v>2020</v>
      </c>
      <c r="P363" s="8"/>
    </row>
    <row r="364" spans="1:16" x14ac:dyDescent="0.25">
      <c r="A364" s="8">
        <v>30</v>
      </c>
      <c r="B364" s="8" t="s">
        <v>30</v>
      </c>
      <c r="C364" s="8"/>
      <c r="D364" s="8"/>
      <c r="E364" s="8">
        <v>5</v>
      </c>
      <c r="F364" s="8"/>
      <c r="G364" s="8"/>
      <c r="H364" s="8">
        <v>1</v>
      </c>
      <c r="I364" s="8"/>
      <c r="J364" s="8"/>
      <c r="K364" s="8"/>
      <c r="L364" s="8">
        <v>4</v>
      </c>
      <c r="M364" s="8" t="s">
        <v>106</v>
      </c>
      <c r="N364" s="8" t="s">
        <v>179</v>
      </c>
      <c r="O364" s="8">
        <v>2020</v>
      </c>
      <c r="P364" s="8"/>
    </row>
    <row r="365" spans="1:16" x14ac:dyDescent="0.25">
      <c r="A365" s="8">
        <v>33</v>
      </c>
      <c r="B365" s="8" t="s">
        <v>33</v>
      </c>
      <c r="C365" s="8"/>
      <c r="D365" s="8">
        <v>1</v>
      </c>
      <c r="E365" s="8">
        <v>1</v>
      </c>
      <c r="F365" s="8"/>
      <c r="G365" s="8">
        <v>1</v>
      </c>
      <c r="H365" s="8"/>
      <c r="I365" s="8"/>
      <c r="J365" s="8"/>
      <c r="K365" s="8">
        <v>1</v>
      </c>
      <c r="L365" s="8"/>
      <c r="M365" s="8" t="s">
        <v>106</v>
      </c>
      <c r="N365" s="8" t="s">
        <v>179</v>
      </c>
      <c r="O365" s="8">
        <v>2020</v>
      </c>
      <c r="P365" s="8"/>
    </row>
    <row r="366" spans="1:16" x14ac:dyDescent="0.25">
      <c r="A366" s="8">
        <v>38</v>
      </c>
      <c r="B366" s="8" t="s">
        <v>37</v>
      </c>
      <c r="C366" s="8"/>
      <c r="D366" s="8"/>
      <c r="E366" s="8"/>
      <c r="F366" s="8">
        <v>1</v>
      </c>
      <c r="G366" s="8">
        <v>3</v>
      </c>
      <c r="H366" s="8">
        <v>2</v>
      </c>
      <c r="I366" s="8">
        <v>3</v>
      </c>
      <c r="J366" s="8">
        <v>3</v>
      </c>
      <c r="K366" s="8">
        <v>1</v>
      </c>
      <c r="L366" s="8">
        <v>1</v>
      </c>
      <c r="M366" s="8" t="s">
        <v>106</v>
      </c>
      <c r="N366" s="8" t="s">
        <v>179</v>
      </c>
      <c r="O366" s="8">
        <v>2020</v>
      </c>
      <c r="P366" s="8"/>
    </row>
    <row r="367" spans="1:16" x14ac:dyDescent="0.25">
      <c r="A367" s="8">
        <v>41</v>
      </c>
      <c r="B367" s="8" t="s">
        <v>39</v>
      </c>
      <c r="C367" s="8"/>
      <c r="D367" s="8">
        <v>3</v>
      </c>
      <c r="E367" s="8">
        <v>7</v>
      </c>
      <c r="F367" s="8">
        <v>14</v>
      </c>
      <c r="G367" s="8">
        <v>11</v>
      </c>
      <c r="H367" s="8">
        <v>13</v>
      </c>
      <c r="I367" s="8">
        <v>10</v>
      </c>
      <c r="J367" s="8">
        <v>8</v>
      </c>
      <c r="K367" s="8">
        <v>16</v>
      </c>
      <c r="L367" s="8">
        <v>3</v>
      </c>
      <c r="M367" s="8" t="s">
        <v>106</v>
      </c>
      <c r="N367" s="8" t="s">
        <v>179</v>
      </c>
      <c r="O367" s="8">
        <v>2020</v>
      </c>
      <c r="P367" s="8"/>
    </row>
    <row r="368" spans="1:16" x14ac:dyDescent="0.25">
      <c r="A368" s="8">
        <v>43</v>
      </c>
      <c r="B368" s="8" t="s">
        <v>41</v>
      </c>
      <c r="C368" s="8"/>
      <c r="D368" s="8">
        <v>3</v>
      </c>
      <c r="E368" s="8">
        <v>1</v>
      </c>
      <c r="F368" s="8">
        <v>8</v>
      </c>
      <c r="G368" s="8">
        <v>8</v>
      </c>
      <c r="H368" s="8">
        <v>8</v>
      </c>
      <c r="I368" s="8">
        <v>7</v>
      </c>
      <c r="J368" s="8">
        <v>6</v>
      </c>
      <c r="K368" s="8">
        <v>5</v>
      </c>
      <c r="L368" s="8">
        <v>1</v>
      </c>
      <c r="M368" s="8" t="s">
        <v>106</v>
      </c>
      <c r="N368" s="8" t="s">
        <v>179</v>
      </c>
      <c r="O368" s="8">
        <v>2020</v>
      </c>
      <c r="P368" s="8"/>
    </row>
    <row r="369" spans="1:16" x14ac:dyDescent="0.25">
      <c r="A369" s="8">
        <v>45</v>
      </c>
      <c r="B369" s="8" t="s">
        <v>42</v>
      </c>
      <c r="C369" s="8"/>
      <c r="D369" s="8"/>
      <c r="E369" s="8">
        <v>1</v>
      </c>
      <c r="F369" s="8"/>
      <c r="G369" s="8"/>
      <c r="H369" s="8">
        <v>1</v>
      </c>
      <c r="I369" s="8"/>
      <c r="J369" s="8"/>
      <c r="K369" s="8"/>
      <c r="L369" s="8"/>
      <c r="M369" s="8" t="s">
        <v>106</v>
      </c>
      <c r="N369" s="8" t="s">
        <v>179</v>
      </c>
      <c r="O369" s="8">
        <v>2020</v>
      </c>
      <c r="P369" s="8"/>
    </row>
    <row r="370" spans="1:16" x14ac:dyDescent="0.25">
      <c r="A370" s="8">
        <v>46</v>
      </c>
      <c r="B370" s="8" t="s">
        <v>43</v>
      </c>
      <c r="C370" s="8">
        <v>1</v>
      </c>
      <c r="D370" s="8">
        <v>3</v>
      </c>
      <c r="E370" s="8">
        <v>4</v>
      </c>
      <c r="F370" s="8">
        <v>2</v>
      </c>
      <c r="G370" s="8"/>
      <c r="H370" s="8"/>
      <c r="I370" s="8">
        <v>1</v>
      </c>
      <c r="J370" s="8">
        <v>1</v>
      </c>
      <c r="K370" s="8"/>
      <c r="L370" s="8"/>
      <c r="M370" s="8" t="s">
        <v>106</v>
      </c>
      <c r="N370" s="8" t="s">
        <v>179</v>
      </c>
      <c r="O370" s="8">
        <v>2020</v>
      </c>
      <c r="P370" s="8"/>
    </row>
    <row r="371" spans="1:16" x14ac:dyDescent="0.25">
      <c r="A371" s="8">
        <v>47</v>
      </c>
      <c r="B371" s="8" t="s">
        <v>44</v>
      </c>
      <c r="C371" s="8"/>
      <c r="D371" s="8">
        <v>2</v>
      </c>
      <c r="E371" s="8">
        <v>6</v>
      </c>
      <c r="F371" s="8">
        <v>2</v>
      </c>
      <c r="G371" s="8">
        <v>5</v>
      </c>
      <c r="H371" s="8">
        <v>4</v>
      </c>
      <c r="I371" s="8">
        <v>2</v>
      </c>
      <c r="J371" s="8">
        <v>3</v>
      </c>
      <c r="K371" s="8">
        <v>1</v>
      </c>
      <c r="L371" s="8"/>
      <c r="M371" s="8" t="s">
        <v>106</v>
      </c>
      <c r="N371" s="8" t="s">
        <v>179</v>
      </c>
      <c r="O371" s="8">
        <v>2020</v>
      </c>
      <c r="P371" s="8"/>
    </row>
    <row r="372" spans="1:16" x14ac:dyDescent="0.25">
      <c r="A372" s="8">
        <v>49</v>
      </c>
      <c r="B372" s="8" t="s">
        <v>45</v>
      </c>
      <c r="C372" s="8"/>
      <c r="D372" s="8">
        <v>1</v>
      </c>
      <c r="E372" s="8">
        <v>1</v>
      </c>
      <c r="F372" s="8"/>
      <c r="G372" s="8">
        <v>1</v>
      </c>
      <c r="H372" s="8">
        <v>6</v>
      </c>
      <c r="I372" s="8">
        <v>1</v>
      </c>
      <c r="J372" s="8"/>
      <c r="K372" s="8">
        <v>1</v>
      </c>
      <c r="L372" s="8"/>
      <c r="M372" s="8" t="s">
        <v>106</v>
      </c>
      <c r="N372" s="8" t="s">
        <v>179</v>
      </c>
      <c r="O372" s="8">
        <v>2020</v>
      </c>
      <c r="P372" s="8"/>
    </row>
    <row r="373" spans="1:16" x14ac:dyDescent="0.25">
      <c r="A373" s="8">
        <v>52</v>
      </c>
      <c r="B373" s="8" t="s">
        <v>48</v>
      </c>
      <c r="C373" s="8"/>
      <c r="D373" s="8">
        <v>1</v>
      </c>
      <c r="E373" s="8"/>
      <c r="F373" s="8">
        <v>4</v>
      </c>
      <c r="G373" s="8">
        <v>1</v>
      </c>
      <c r="H373" s="8">
        <v>3</v>
      </c>
      <c r="I373" s="8">
        <v>1</v>
      </c>
      <c r="J373" s="8">
        <v>1</v>
      </c>
      <c r="K373" s="8">
        <v>1</v>
      </c>
      <c r="L373" s="8"/>
      <c r="M373" s="8" t="s">
        <v>106</v>
      </c>
      <c r="N373" s="8" t="s">
        <v>179</v>
      </c>
      <c r="O373" s="8">
        <v>2020</v>
      </c>
      <c r="P373" s="8"/>
    </row>
    <row r="374" spans="1:16" x14ac:dyDescent="0.25">
      <c r="A374" s="8">
        <v>53</v>
      </c>
      <c r="B374" s="8" t="s">
        <v>49</v>
      </c>
      <c r="C374" s="8">
        <v>1</v>
      </c>
      <c r="D374" s="8">
        <v>8</v>
      </c>
      <c r="E374" s="8">
        <v>7</v>
      </c>
      <c r="F374" s="8">
        <v>13</v>
      </c>
      <c r="G374" s="8">
        <v>3</v>
      </c>
      <c r="H374" s="8">
        <v>11</v>
      </c>
      <c r="I374" s="8">
        <v>7</v>
      </c>
      <c r="J374" s="8">
        <v>11</v>
      </c>
      <c r="K374" s="8">
        <v>4</v>
      </c>
      <c r="L374" s="8">
        <v>1</v>
      </c>
      <c r="M374" s="8" t="s">
        <v>106</v>
      </c>
      <c r="N374" s="8" t="s">
        <v>179</v>
      </c>
      <c r="O374" s="8">
        <v>2020</v>
      </c>
      <c r="P374" s="8"/>
    </row>
    <row r="375" spans="1:16" x14ac:dyDescent="0.25">
      <c r="A375" s="8">
        <v>56</v>
      </c>
      <c r="B375" s="8" t="s">
        <v>51</v>
      </c>
      <c r="C375" s="8"/>
      <c r="D375" s="8">
        <v>7</v>
      </c>
      <c r="E375" s="8"/>
      <c r="F375" s="8"/>
      <c r="G375" s="8">
        <v>1</v>
      </c>
      <c r="H375" s="8"/>
      <c r="I375" s="8"/>
      <c r="J375" s="8"/>
      <c r="K375" s="8"/>
      <c r="L375" s="8">
        <v>1</v>
      </c>
      <c r="M375" s="8" t="s">
        <v>106</v>
      </c>
      <c r="N375" s="8" t="s">
        <v>179</v>
      </c>
      <c r="O375" s="8">
        <v>2020</v>
      </c>
      <c r="P375" s="8"/>
    </row>
    <row r="376" spans="1:16" x14ac:dyDescent="0.25">
      <c r="A376" s="8">
        <v>60</v>
      </c>
      <c r="B376" s="8" t="s">
        <v>54</v>
      </c>
      <c r="C376" s="8"/>
      <c r="D376" s="8"/>
      <c r="E376" s="8"/>
      <c r="F376" s="8"/>
      <c r="G376" s="8">
        <v>1</v>
      </c>
      <c r="H376" s="8">
        <v>1</v>
      </c>
      <c r="I376" s="8"/>
      <c r="J376" s="8"/>
      <c r="K376" s="8"/>
      <c r="L376" s="8"/>
      <c r="M376" s="8" t="s">
        <v>106</v>
      </c>
      <c r="N376" s="8" t="s">
        <v>179</v>
      </c>
      <c r="O376" s="8">
        <v>2020</v>
      </c>
      <c r="P376" s="8"/>
    </row>
    <row r="377" spans="1:16" x14ac:dyDescent="0.25">
      <c r="A377" s="8">
        <v>61</v>
      </c>
      <c r="B377" s="8" t="s">
        <v>55</v>
      </c>
      <c r="C377" s="8"/>
      <c r="D377" s="8"/>
      <c r="E377" s="8">
        <v>1</v>
      </c>
      <c r="F377" s="8">
        <v>1</v>
      </c>
      <c r="G377" s="8"/>
      <c r="H377" s="8"/>
      <c r="I377" s="8"/>
      <c r="J377" s="8"/>
      <c r="K377" s="8"/>
      <c r="L377" s="8"/>
      <c r="M377" s="8" t="s">
        <v>106</v>
      </c>
      <c r="N377" s="8" t="s">
        <v>179</v>
      </c>
      <c r="O377" s="8">
        <v>2020</v>
      </c>
      <c r="P377" s="8"/>
    </row>
    <row r="378" spans="1:16" x14ac:dyDescent="0.25">
      <c r="A378" s="8">
        <v>62</v>
      </c>
      <c r="B378" s="8" t="s">
        <v>56</v>
      </c>
      <c r="C378" s="8"/>
      <c r="D378" s="8">
        <v>1</v>
      </c>
      <c r="E378" s="8"/>
      <c r="F378" s="8"/>
      <c r="G378" s="8"/>
      <c r="H378" s="8"/>
      <c r="I378" s="8"/>
      <c r="J378" s="8"/>
      <c r="K378" s="8"/>
      <c r="L378" s="8"/>
      <c r="M378" s="8" t="s">
        <v>106</v>
      </c>
      <c r="N378" s="8" t="s">
        <v>179</v>
      </c>
      <c r="O378" s="8">
        <v>2020</v>
      </c>
      <c r="P378" s="8"/>
    </row>
    <row r="379" spans="1:16" x14ac:dyDescent="0.25">
      <c r="A379" s="8">
        <v>64</v>
      </c>
      <c r="B379" s="8" t="s">
        <v>58</v>
      </c>
      <c r="C379" s="8"/>
      <c r="D379" s="8">
        <v>1</v>
      </c>
      <c r="E379" s="8">
        <v>1</v>
      </c>
      <c r="F379" s="8"/>
      <c r="G379" s="8"/>
      <c r="H379" s="8"/>
      <c r="I379" s="8"/>
      <c r="J379" s="8"/>
      <c r="K379" s="8"/>
      <c r="L379" s="8"/>
      <c r="M379" s="8" t="s">
        <v>106</v>
      </c>
      <c r="N379" s="8" t="s">
        <v>179</v>
      </c>
      <c r="O379" s="8">
        <v>2020</v>
      </c>
      <c r="P379" s="8"/>
    </row>
    <row r="380" spans="1:16" x14ac:dyDescent="0.25">
      <c r="A380" s="8">
        <v>65</v>
      </c>
      <c r="B380" s="8" t="s">
        <v>59</v>
      </c>
      <c r="C380" s="8"/>
      <c r="D380" s="8"/>
      <c r="E380" s="8">
        <v>1</v>
      </c>
      <c r="F380" s="8"/>
      <c r="G380" s="8"/>
      <c r="H380" s="8"/>
      <c r="I380" s="8"/>
      <c r="J380" s="8"/>
      <c r="K380" s="8"/>
      <c r="L380" s="8"/>
      <c r="M380" s="8" t="s">
        <v>106</v>
      </c>
      <c r="N380" s="8" t="s">
        <v>179</v>
      </c>
      <c r="O380" s="8">
        <v>2020</v>
      </c>
      <c r="P380" s="8"/>
    </row>
    <row r="381" spans="1:16" x14ac:dyDescent="0.25">
      <c r="A381" s="8">
        <v>71</v>
      </c>
      <c r="B381" s="8" t="s">
        <v>64</v>
      </c>
      <c r="C381" s="8"/>
      <c r="D381" s="8"/>
      <c r="E381" s="8"/>
      <c r="F381" s="8"/>
      <c r="G381" s="8"/>
      <c r="H381" s="8"/>
      <c r="I381" s="8">
        <v>2</v>
      </c>
      <c r="J381" s="8"/>
      <c r="K381" s="8"/>
      <c r="L381" s="8"/>
      <c r="M381" s="8" t="s">
        <v>106</v>
      </c>
      <c r="N381" s="8" t="s">
        <v>179</v>
      </c>
      <c r="O381" s="8">
        <v>2020</v>
      </c>
      <c r="P381" s="8"/>
    </row>
    <row r="382" spans="1:16" x14ac:dyDescent="0.25">
      <c r="A382" s="8">
        <v>72</v>
      </c>
      <c r="B382" s="8" t="s">
        <v>65</v>
      </c>
      <c r="C382" s="8"/>
      <c r="D382" s="8"/>
      <c r="E382" s="8"/>
      <c r="F382" s="8"/>
      <c r="G382" s="8"/>
      <c r="H382" s="8"/>
      <c r="I382" s="8">
        <v>1</v>
      </c>
      <c r="J382" s="8"/>
      <c r="K382" s="8"/>
      <c r="L382" s="8"/>
      <c r="M382" s="8" t="s">
        <v>106</v>
      </c>
      <c r="N382" s="8" t="s">
        <v>179</v>
      </c>
      <c r="O382" s="8">
        <v>2020</v>
      </c>
      <c r="P382" s="8"/>
    </row>
    <row r="383" spans="1:16" x14ac:dyDescent="0.25">
      <c r="A383" s="8">
        <v>73</v>
      </c>
      <c r="B383" s="8" t="s">
        <v>66</v>
      </c>
      <c r="C383" s="8"/>
      <c r="D383" s="8"/>
      <c r="E383" s="8"/>
      <c r="F383" s="8"/>
      <c r="G383" s="8"/>
      <c r="H383" s="8">
        <v>1</v>
      </c>
      <c r="I383" s="8"/>
      <c r="J383" s="8"/>
      <c r="K383" s="8"/>
      <c r="L383" s="8"/>
      <c r="M383" s="8" t="s">
        <v>106</v>
      </c>
      <c r="N383" s="8" t="s">
        <v>179</v>
      </c>
      <c r="O383" s="8">
        <v>2020</v>
      </c>
      <c r="P383" s="8"/>
    </row>
    <row r="384" spans="1:16" x14ac:dyDescent="0.25">
      <c r="A384" s="8">
        <v>74</v>
      </c>
      <c r="B384" s="8" t="s">
        <v>67</v>
      </c>
      <c r="C384" s="8"/>
      <c r="D384" s="8"/>
      <c r="E384" s="8"/>
      <c r="F384" s="8"/>
      <c r="G384" s="8">
        <v>1</v>
      </c>
      <c r="H384" s="8">
        <v>1</v>
      </c>
      <c r="I384" s="8"/>
      <c r="J384" s="8">
        <v>1</v>
      </c>
      <c r="K384" s="8">
        <v>1</v>
      </c>
      <c r="L384" s="8"/>
      <c r="M384" s="8" t="s">
        <v>106</v>
      </c>
      <c r="N384" s="8" t="s">
        <v>179</v>
      </c>
      <c r="O384" s="8">
        <v>2020</v>
      </c>
      <c r="P384" s="8"/>
    </row>
    <row r="385" spans="1:16" x14ac:dyDescent="0.25">
      <c r="A385" s="8">
        <v>77</v>
      </c>
      <c r="B385" s="8" t="s">
        <v>69</v>
      </c>
      <c r="C385" s="8"/>
      <c r="D385" s="8"/>
      <c r="E385" s="8">
        <v>1</v>
      </c>
      <c r="F385" s="8">
        <v>1</v>
      </c>
      <c r="G385" s="8"/>
      <c r="H385" s="8"/>
      <c r="I385" s="8"/>
      <c r="J385" s="8">
        <v>1</v>
      </c>
      <c r="K385" s="8"/>
      <c r="L385" s="8"/>
      <c r="M385" s="8" t="s">
        <v>106</v>
      </c>
      <c r="N385" s="8" t="s">
        <v>179</v>
      </c>
      <c r="O385" s="8">
        <v>2020</v>
      </c>
      <c r="P385" s="8"/>
    </row>
    <row r="386" spans="1:16" x14ac:dyDescent="0.25">
      <c r="A386" s="8">
        <v>78</v>
      </c>
      <c r="B386" s="8" t="s">
        <v>70</v>
      </c>
      <c r="C386" s="8"/>
      <c r="D386" s="8">
        <v>4</v>
      </c>
      <c r="E386" s="8">
        <v>5</v>
      </c>
      <c r="F386" s="8">
        <v>3</v>
      </c>
      <c r="G386" s="8">
        <v>1</v>
      </c>
      <c r="H386" s="8">
        <v>1</v>
      </c>
      <c r="I386" s="8">
        <v>1</v>
      </c>
      <c r="J386" s="8">
        <v>1</v>
      </c>
      <c r="K386" s="8">
        <v>1</v>
      </c>
      <c r="L386" s="8"/>
      <c r="M386" s="8" t="s">
        <v>106</v>
      </c>
      <c r="N386" s="8" t="s">
        <v>179</v>
      </c>
      <c r="O386" s="8">
        <v>2020</v>
      </c>
      <c r="P386" s="8"/>
    </row>
    <row r="387" spans="1:16" x14ac:dyDescent="0.25">
      <c r="A387" s="8">
        <v>80</v>
      </c>
      <c r="B387" s="8" t="s">
        <v>72</v>
      </c>
      <c r="C387" s="8"/>
      <c r="D387" s="8">
        <v>4</v>
      </c>
      <c r="E387" s="8">
        <v>9</v>
      </c>
      <c r="F387" s="8">
        <v>3</v>
      </c>
      <c r="G387" s="8">
        <v>1</v>
      </c>
      <c r="H387" s="8">
        <v>3</v>
      </c>
      <c r="I387" s="8">
        <v>1</v>
      </c>
      <c r="J387" s="8">
        <v>1</v>
      </c>
      <c r="K387" s="8">
        <v>1</v>
      </c>
      <c r="L387" s="8">
        <v>1</v>
      </c>
      <c r="M387" s="8" t="s">
        <v>106</v>
      </c>
      <c r="N387" s="8" t="s">
        <v>179</v>
      </c>
      <c r="O387" s="8">
        <v>2020</v>
      </c>
      <c r="P387" s="8"/>
    </row>
    <row r="388" spans="1:16" x14ac:dyDescent="0.25">
      <c r="A388" s="8">
        <v>81</v>
      </c>
      <c r="B388" s="8" t="s">
        <v>73</v>
      </c>
      <c r="C388" s="8"/>
      <c r="D388" s="8">
        <v>5</v>
      </c>
      <c r="E388" s="8">
        <v>2</v>
      </c>
      <c r="F388" s="8">
        <v>2</v>
      </c>
      <c r="G388" s="8">
        <v>4</v>
      </c>
      <c r="H388" s="8">
        <v>4</v>
      </c>
      <c r="I388" s="8">
        <v>2</v>
      </c>
      <c r="J388" s="8">
        <v>2</v>
      </c>
      <c r="K388" s="8">
        <v>1</v>
      </c>
      <c r="L388" s="8"/>
      <c r="M388" s="8" t="s">
        <v>106</v>
      </c>
      <c r="N388" s="8" t="s">
        <v>179</v>
      </c>
      <c r="O388" s="8">
        <v>2020</v>
      </c>
      <c r="P388" s="8"/>
    </row>
    <row r="389" spans="1:16" x14ac:dyDescent="0.25">
      <c r="A389" s="8">
        <v>82</v>
      </c>
      <c r="B389" s="8" t="s">
        <v>74</v>
      </c>
      <c r="C389" s="8">
        <v>2</v>
      </c>
      <c r="D389" s="8">
        <v>6</v>
      </c>
      <c r="E389" s="8">
        <v>3</v>
      </c>
      <c r="F389" s="8">
        <v>4</v>
      </c>
      <c r="G389" s="8">
        <v>4</v>
      </c>
      <c r="H389" s="8">
        <v>3</v>
      </c>
      <c r="I389" s="8">
        <v>2</v>
      </c>
      <c r="J389" s="8"/>
      <c r="K389" s="8"/>
      <c r="L389" s="8"/>
      <c r="M389" s="8" t="s">
        <v>106</v>
      </c>
      <c r="N389" s="8" t="s">
        <v>179</v>
      </c>
      <c r="O389" s="8">
        <v>2020</v>
      </c>
      <c r="P389" s="8"/>
    </row>
    <row r="390" spans="1:16" x14ac:dyDescent="0.25">
      <c r="A390" s="8">
        <v>84</v>
      </c>
      <c r="B390" s="8" t="s">
        <v>75</v>
      </c>
      <c r="C390" s="8"/>
      <c r="D390" s="8"/>
      <c r="E390" s="8"/>
      <c r="F390" s="8"/>
      <c r="G390" s="8">
        <v>1</v>
      </c>
      <c r="H390" s="8">
        <v>1</v>
      </c>
      <c r="I390" s="8">
        <v>1</v>
      </c>
      <c r="J390" s="8"/>
      <c r="K390" s="8">
        <v>2</v>
      </c>
      <c r="L390" s="8">
        <v>1</v>
      </c>
      <c r="M390" s="8" t="s">
        <v>106</v>
      </c>
      <c r="N390" s="8" t="s">
        <v>179</v>
      </c>
      <c r="O390" s="8">
        <v>2020</v>
      </c>
      <c r="P390" s="8"/>
    </row>
    <row r="391" spans="1:16" x14ac:dyDescent="0.25">
      <c r="A391" s="8">
        <v>85</v>
      </c>
      <c r="B391" s="8" t="s">
        <v>76</v>
      </c>
      <c r="C391" s="8"/>
      <c r="D391" s="8"/>
      <c r="E391" s="8">
        <v>1</v>
      </c>
      <c r="F391" s="8">
        <v>1</v>
      </c>
      <c r="G391" s="8"/>
      <c r="H391" s="8"/>
      <c r="I391" s="8">
        <v>1</v>
      </c>
      <c r="J391" s="8"/>
      <c r="K391" s="8"/>
      <c r="L391" s="8"/>
      <c r="M391" s="8" t="s">
        <v>106</v>
      </c>
      <c r="N391" s="8" t="s">
        <v>179</v>
      </c>
      <c r="O391" s="8">
        <v>2020</v>
      </c>
      <c r="P391" s="8"/>
    </row>
    <row r="392" spans="1:16" x14ac:dyDescent="0.25">
      <c r="A392" s="8">
        <v>86</v>
      </c>
      <c r="B392" s="8" t="s">
        <v>77</v>
      </c>
      <c r="C392" s="8"/>
      <c r="D392" s="8">
        <v>23</v>
      </c>
      <c r="E392" s="8">
        <v>5</v>
      </c>
      <c r="F392" s="8">
        <v>2</v>
      </c>
      <c r="G392" s="8">
        <v>3</v>
      </c>
      <c r="H392" s="8"/>
      <c r="I392" s="8">
        <v>2</v>
      </c>
      <c r="J392" s="8"/>
      <c r="K392" s="8"/>
      <c r="L392" s="8">
        <v>1</v>
      </c>
      <c r="M392" s="8" t="s">
        <v>106</v>
      </c>
      <c r="N392" s="8" t="s">
        <v>179</v>
      </c>
      <c r="O392" s="8">
        <v>2020</v>
      </c>
      <c r="P392" s="8"/>
    </row>
    <row r="393" spans="1:16" x14ac:dyDescent="0.25">
      <c r="A393" s="8">
        <v>87</v>
      </c>
      <c r="B393" s="8" t="s">
        <v>78</v>
      </c>
      <c r="C393" s="8"/>
      <c r="D393" s="8">
        <v>3</v>
      </c>
      <c r="E393" s="8">
        <v>2</v>
      </c>
      <c r="F393" s="8"/>
      <c r="G393" s="8">
        <v>1</v>
      </c>
      <c r="H393" s="8">
        <v>4</v>
      </c>
      <c r="I393" s="8">
        <v>2</v>
      </c>
      <c r="J393" s="8">
        <v>2</v>
      </c>
      <c r="K393" s="8"/>
      <c r="L393" s="8"/>
      <c r="M393" s="8" t="s">
        <v>106</v>
      </c>
      <c r="N393" s="8" t="s">
        <v>179</v>
      </c>
      <c r="O393" s="8">
        <v>2020</v>
      </c>
      <c r="P393" s="8"/>
    </row>
    <row r="394" spans="1:16" x14ac:dyDescent="0.25">
      <c r="A394" s="8">
        <v>88</v>
      </c>
      <c r="B394" s="8" t="s">
        <v>79</v>
      </c>
      <c r="C394" s="8"/>
      <c r="D394" s="8"/>
      <c r="E394" s="8">
        <v>2</v>
      </c>
      <c r="F394" s="8"/>
      <c r="G394" s="8"/>
      <c r="H394" s="8"/>
      <c r="I394" s="8"/>
      <c r="J394" s="8"/>
      <c r="K394" s="8"/>
      <c r="L394" s="8"/>
      <c r="M394" s="8" t="s">
        <v>106</v>
      </c>
      <c r="N394" s="8" t="s">
        <v>179</v>
      </c>
      <c r="O394" s="8">
        <v>2020</v>
      </c>
      <c r="P394" s="8"/>
    </row>
    <row r="395" spans="1:16" x14ac:dyDescent="0.25">
      <c r="A395" s="8">
        <v>90</v>
      </c>
      <c r="B395" s="8" t="s">
        <v>80</v>
      </c>
      <c r="C395" s="8"/>
      <c r="D395" s="8"/>
      <c r="E395" s="8"/>
      <c r="F395" s="8">
        <v>1</v>
      </c>
      <c r="G395" s="8"/>
      <c r="H395" s="8"/>
      <c r="I395" s="8"/>
      <c r="J395" s="8"/>
      <c r="K395" s="8"/>
      <c r="L395" s="8"/>
      <c r="M395" s="8" t="s">
        <v>106</v>
      </c>
      <c r="N395" s="8" t="s">
        <v>179</v>
      </c>
      <c r="O395" s="8">
        <v>2020</v>
      </c>
      <c r="P395" s="8"/>
    </row>
    <row r="396" spans="1:16" x14ac:dyDescent="0.25">
      <c r="A396" s="8">
        <v>93</v>
      </c>
      <c r="B396" s="8" t="s">
        <v>83</v>
      </c>
      <c r="C396" s="8"/>
      <c r="D396" s="8">
        <v>5</v>
      </c>
      <c r="E396" s="8">
        <v>1</v>
      </c>
      <c r="F396" s="8"/>
      <c r="G396" s="8">
        <v>1</v>
      </c>
      <c r="H396" s="8">
        <v>1</v>
      </c>
      <c r="I396" s="8"/>
      <c r="J396" s="8"/>
      <c r="K396" s="8"/>
      <c r="L396" s="8"/>
      <c r="M396" s="8" t="s">
        <v>106</v>
      </c>
      <c r="N396" s="8" t="s">
        <v>179</v>
      </c>
      <c r="O396" s="8">
        <v>2020</v>
      </c>
      <c r="P396" s="8"/>
    </row>
    <row r="397" spans="1:16" x14ac:dyDescent="0.25">
      <c r="A397" s="8">
        <v>94</v>
      </c>
      <c r="B397" s="8" t="s">
        <v>85</v>
      </c>
      <c r="C397" s="8"/>
      <c r="D397" s="8"/>
      <c r="E397" s="8"/>
      <c r="F397" s="8">
        <v>1</v>
      </c>
      <c r="G397" s="8"/>
      <c r="H397" s="8">
        <v>1</v>
      </c>
      <c r="I397" s="8"/>
      <c r="J397" s="8"/>
      <c r="K397" s="8"/>
      <c r="L397" s="8"/>
      <c r="M397" s="8" t="s">
        <v>106</v>
      </c>
      <c r="N397" s="8" t="s">
        <v>179</v>
      </c>
      <c r="O397" s="8">
        <v>2020</v>
      </c>
      <c r="P397" s="8"/>
    </row>
    <row r="398" spans="1:16" x14ac:dyDescent="0.25">
      <c r="A398" s="8">
        <v>96</v>
      </c>
      <c r="B398" s="8" t="s">
        <v>87</v>
      </c>
      <c r="C398" s="8"/>
      <c r="D398" s="8"/>
      <c r="E398" s="8"/>
      <c r="F398" s="8"/>
      <c r="G398" s="8">
        <v>2</v>
      </c>
      <c r="H398" s="8"/>
      <c r="I398" s="8"/>
      <c r="J398" s="8"/>
      <c r="K398" s="8"/>
      <c r="L398" s="8"/>
      <c r="M398" s="8" t="s">
        <v>106</v>
      </c>
      <c r="N398" s="8" t="s">
        <v>179</v>
      </c>
      <c r="O398" s="8">
        <v>2020</v>
      </c>
      <c r="P398" s="8"/>
    </row>
    <row r="399" spans="1:16" x14ac:dyDescent="0.25">
      <c r="A399" s="8">
        <v>97</v>
      </c>
      <c r="B399" s="8" t="s">
        <v>88</v>
      </c>
      <c r="C399" s="8"/>
      <c r="D399" s="8"/>
      <c r="E399" s="8"/>
      <c r="F399" s="8">
        <v>1</v>
      </c>
      <c r="G399" s="8"/>
      <c r="H399" s="8">
        <v>1</v>
      </c>
      <c r="I399" s="8"/>
      <c r="J399" s="8"/>
      <c r="K399" s="8"/>
      <c r="L399" s="8"/>
      <c r="M399" s="8" t="s">
        <v>106</v>
      </c>
      <c r="N399" s="8" t="s">
        <v>179</v>
      </c>
      <c r="O399" s="8">
        <v>2020</v>
      </c>
      <c r="P399" s="8"/>
    </row>
    <row r="400" spans="1:16" x14ac:dyDescent="0.25">
      <c r="A400" s="8">
        <v>1</v>
      </c>
      <c r="B400" s="8" t="s">
        <v>2</v>
      </c>
      <c r="C400" s="8"/>
      <c r="D400" s="8"/>
      <c r="E400" s="8"/>
      <c r="F400" s="8"/>
      <c r="G400" s="8">
        <v>1</v>
      </c>
      <c r="H400" s="8"/>
      <c r="I400" s="8"/>
      <c r="J400" s="8"/>
      <c r="K400" s="8"/>
      <c r="L400" s="8"/>
      <c r="M400" s="8" t="s">
        <v>108</v>
      </c>
      <c r="N400" s="8" t="s">
        <v>179</v>
      </c>
      <c r="O400" s="8">
        <v>2020</v>
      </c>
      <c r="P400" s="8"/>
    </row>
    <row r="401" spans="1:16" x14ac:dyDescent="0.25">
      <c r="A401" s="8">
        <v>10</v>
      </c>
      <c r="B401" s="8" t="s">
        <v>10</v>
      </c>
      <c r="C401" s="8"/>
      <c r="D401" s="8"/>
      <c r="E401" s="8">
        <v>4</v>
      </c>
      <c r="F401" s="8"/>
      <c r="G401" s="8">
        <v>3</v>
      </c>
      <c r="H401" s="8"/>
      <c r="I401" s="8"/>
      <c r="J401" s="8">
        <v>1</v>
      </c>
      <c r="K401" s="8"/>
      <c r="L401" s="8"/>
      <c r="M401" s="8" t="s">
        <v>108</v>
      </c>
      <c r="N401" s="8" t="s">
        <v>179</v>
      </c>
      <c r="O401" s="8">
        <v>2020</v>
      </c>
      <c r="P401" s="8"/>
    </row>
    <row r="402" spans="1:16" x14ac:dyDescent="0.25">
      <c r="A402" s="8">
        <v>11</v>
      </c>
      <c r="B402" s="8" t="s">
        <v>11</v>
      </c>
      <c r="C402" s="8"/>
      <c r="D402" s="8"/>
      <c r="E402" s="8">
        <v>8</v>
      </c>
      <c r="F402" s="8">
        <v>4</v>
      </c>
      <c r="G402" s="8">
        <v>8</v>
      </c>
      <c r="H402" s="8">
        <v>9</v>
      </c>
      <c r="I402" s="8">
        <v>8</v>
      </c>
      <c r="J402" s="8"/>
      <c r="K402" s="8"/>
      <c r="L402" s="8"/>
      <c r="M402" s="8" t="s">
        <v>108</v>
      </c>
      <c r="N402" s="8" t="s">
        <v>179</v>
      </c>
      <c r="O402" s="8">
        <v>2020</v>
      </c>
      <c r="P402" s="8"/>
    </row>
    <row r="403" spans="1:16" x14ac:dyDescent="0.25">
      <c r="A403" s="8">
        <v>18</v>
      </c>
      <c r="B403" s="8" t="s">
        <v>18</v>
      </c>
      <c r="C403" s="8"/>
      <c r="D403" s="8"/>
      <c r="E403" s="8"/>
      <c r="F403" s="8"/>
      <c r="G403" s="8"/>
      <c r="H403" s="8">
        <v>2</v>
      </c>
      <c r="I403" s="8"/>
      <c r="J403" s="8">
        <v>1</v>
      </c>
      <c r="K403" s="8"/>
      <c r="L403" s="8"/>
      <c r="M403" s="8" t="s">
        <v>108</v>
      </c>
      <c r="N403" s="8" t="s">
        <v>179</v>
      </c>
      <c r="O403" s="8">
        <v>2020</v>
      </c>
      <c r="P403" s="8"/>
    </row>
    <row r="404" spans="1:16" x14ac:dyDescent="0.25">
      <c r="A404" s="8">
        <v>21</v>
      </c>
      <c r="B404" s="8" t="s">
        <v>21</v>
      </c>
      <c r="C404" s="8"/>
      <c r="D404" s="8">
        <v>1</v>
      </c>
      <c r="E404" s="8">
        <v>2</v>
      </c>
      <c r="F404" s="8">
        <v>2</v>
      </c>
      <c r="G404" s="8">
        <v>1</v>
      </c>
      <c r="H404" s="8">
        <v>2</v>
      </c>
      <c r="I404" s="8"/>
      <c r="J404" s="8"/>
      <c r="K404" s="8"/>
      <c r="L404" s="8">
        <v>4</v>
      </c>
      <c r="M404" s="8" t="s">
        <v>108</v>
      </c>
      <c r="N404" s="8" t="s">
        <v>179</v>
      </c>
      <c r="O404" s="8">
        <v>2020</v>
      </c>
      <c r="P404" s="8"/>
    </row>
    <row r="405" spans="1:16" x14ac:dyDescent="0.25">
      <c r="A405" s="8">
        <v>26</v>
      </c>
      <c r="B405" s="8" t="s">
        <v>26</v>
      </c>
      <c r="C405" s="8"/>
      <c r="D405" s="8"/>
      <c r="E405" s="8"/>
      <c r="F405" s="8"/>
      <c r="G405" s="8"/>
      <c r="H405" s="8"/>
      <c r="I405" s="8"/>
      <c r="J405" s="8">
        <v>1</v>
      </c>
      <c r="K405" s="8"/>
      <c r="L405" s="8"/>
      <c r="M405" s="8" t="s">
        <v>108</v>
      </c>
      <c r="N405" s="8" t="s">
        <v>179</v>
      </c>
      <c r="O405" s="8">
        <v>2020</v>
      </c>
      <c r="P405" s="8"/>
    </row>
    <row r="406" spans="1:16" x14ac:dyDescent="0.25">
      <c r="A406" s="8">
        <v>30</v>
      </c>
      <c r="B406" s="8" t="s">
        <v>30</v>
      </c>
      <c r="C406" s="8"/>
      <c r="D406" s="8"/>
      <c r="E406" s="8"/>
      <c r="F406" s="8"/>
      <c r="G406" s="8">
        <v>1</v>
      </c>
      <c r="H406" s="8"/>
      <c r="I406" s="8"/>
      <c r="J406" s="8"/>
      <c r="K406" s="8"/>
      <c r="L406" s="8"/>
      <c r="M406" s="8" t="s">
        <v>108</v>
      </c>
      <c r="N406" s="8" t="s">
        <v>179</v>
      </c>
      <c r="O406" s="8">
        <v>2020</v>
      </c>
      <c r="P406" s="8"/>
    </row>
    <row r="407" spans="1:16" x14ac:dyDescent="0.25">
      <c r="A407" s="8">
        <v>38</v>
      </c>
      <c r="B407" s="8" t="s">
        <v>37</v>
      </c>
      <c r="C407" s="8"/>
      <c r="D407" s="8"/>
      <c r="E407" s="8"/>
      <c r="F407" s="8"/>
      <c r="G407" s="8"/>
      <c r="H407" s="8">
        <v>1</v>
      </c>
      <c r="I407" s="8"/>
      <c r="J407" s="8">
        <v>1</v>
      </c>
      <c r="K407" s="8"/>
      <c r="L407" s="8"/>
      <c r="M407" s="8" t="s">
        <v>108</v>
      </c>
      <c r="N407" s="8" t="s">
        <v>179</v>
      </c>
      <c r="O407" s="8">
        <v>2020</v>
      </c>
      <c r="P407" s="8"/>
    </row>
    <row r="408" spans="1:16" x14ac:dyDescent="0.25">
      <c r="A408" s="8">
        <v>41</v>
      </c>
      <c r="B408" s="8" t="s">
        <v>39</v>
      </c>
      <c r="C408" s="8"/>
      <c r="D408" s="8"/>
      <c r="E408" s="8"/>
      <c r="F408" s="8"/>
      <c r="G408" s="8"/>
      <c r="H408" s="8">
        <v>1</v>
      </c>
      <c r="I408" s="8"/>
      <c r="J408" s="8"/>
      <c r="K408" s="8"/>
      <c r="L408" s="8"/>
      <c r="M408" s="8" t="s">
        <v>108</v>
      </c>
      <c r="N408" s="8" t="s">
        <v>179</v>
      </c>
      <c r="O408" s="8">
        <v>2020</v>
      </c>
      <c r="P408" s="8"/>
    </row>
    <row r="409" spans="1:16" x14ac:dyDescent="0.25">
      <c r="A409" s="8">
        <v>42</v>
      </c>
      <c r="B409" s="8" t="s">
        <v>40</v>
      </c>
      <c r="C409" s="8"/>
      <c r="D409" s="8"/>
      <c r="E409" s="8"/>
      <c r="F409" s="8"/>
      <c r="G409" s="8"/>
      <c r="H409" s="8"/>
      <c r="I409" s="8">
        <v>1</v>
      </c>
      <c r="J409" s="8"/>
      <c r="K409" s="8"/>
      <c r="L409" s="8"/>
      <c r="M409" s="8" t="s">
        <v>108</v>
      </c>
      <c r="N409" s="8" t="s">
        <v>179</v>
      </c>
      <c r="O409" s="8">
        <v>2020</v>
      </c>
      <c r="P409" s="8"/>
    </row>
    <row r="410" spans="1:16" x14ac:dyDescent="0.25">
      <c r="A410" s="8">
        <v>43</v>
      </c>
      <c r="B410" s="8" t="s">
        <v>41</v>
      </c>
      <c r="C410" s="8"/>
      <c r="D410" s="8"/>
      <c r="E410" s="8"/>
      <c r="F410" s="8"/>
      <c r="G410" s="8"/>
      <c r="H410" s="8">
        <v>1</v>
      </c>
      <c r="I410" s="8"/>
      <c r="J410" s="8"/>
      <c r="K410" s="8"/>
      <c r="L410" s="8"/>
      <c r="M410" s="8" t="s">
        <v>108</v>
      </c>
      <c r="N410" s="8" t="s">
        <v>179</v>
      </c>
      <c r="O410" s="8">
        <v>2020</v>
      </c>
      <c r="P410" s="8"/>
    </row>
    <row r="411" spans="1:16" x14ac:dyDescent="0.25">
      <c r="A411" s="8">
        <v>46</v>
      </c>
      <c r="B411" s="8" t="s">
        <v>43</v>
      </c>
      <c r="C411" s="8"/>
      <c r="D411" s="8">
        <v>1</v>
      </c>
      <c r="E411" s="8">
        <v>1</v>
      </c>
      <c r="F411" s="8">
        <v>1</v>
      </c>
      <c r="G411" s="8"/>
      <c r="H411" s="8">
        <v>1</v>
      </c>
      <c r="I411" s="8"/>
      <c r="J411" s="8"/>
      <c r="K411" s="8"/>
      <c r="L411" s="8"/>
      <c r="M411" s="8" t="s">
        <v>108</v>
      </c>
      <c r="N411" s="8" t="s">
        <v>179</v>
      </c>
      <c r="O411" s="8">
        <v>2020</v>
      </c>
      <c r="P411" s="8"/>
    </row>
    <row r="412" spans="1:16" x14ac:dyDescent="0.25">
      <c r="A412" s="8">
        <v>47</v>
      </c>
      <c r="B412" s="8" t="s">
        <v>44</v>
      </c>
      <c r="C412" s="8"/>
      <c r="D412" s="8">
        <v>7</v>
      </c>
      <c r="E412" s="8">
        <v>5</v>
      </c>
      <c r="F412" s="8">
        <v>5</v>
      </c>
      <c r="G412" s="8">
        <v>4</v>
      </c>
      <c r="H412" s="8">
        <v>4</v>
      </c>
      <c r="I412" s="8">
        <v>1</v>
      </c>
      <c r="J412" s="8"/>
      <c r="K412" s="8">
        <v>1</v>
      </c>
      <c r="L412" s="8"/>
      <c r="M412" s="8" t="s">
        <v>108</v>
      </c>
      <c r="N412" s="8" t="s">
        <v>179</v>
      </c>
      <c r="O412" s="8">
        <v>2020</v>
      </c>
      <c r="P412" s="8"/>
    </row>
    <row r="413" spans="1:16" x14ac:dyDescent="0.25">
      <c r="A413" s="8">
        <v>49</v>
      </c>
      <c r="B413" s="8" t="s">
        <v>45</v>
      </c>
      <c r="C413" s="8"/>
      <c r="D413" s="8">
        <v>1</v>
      </c>
      <c r="E413" s="8">
        <v>4</v>
      </c>
      <c r="F413" s="8">
        <v>1</v>
      </c>
      <c r="G413" s="8"/>
      <c r="H413" s="8"/>
      <c r="I413" s="8"/>
      <c r="J413" s="8"/>
      <c r="K413" s="8"/>
      <c r="L413" s="8"/>
      <c r="M413" s="8" t="s">
        <v>108</v>
      </c>
      <c r="N413" s="8" t="s">
        <v>179</v>
      </c>
      <c r="O413" s="8">
        <v>2020</v>
      </c>
      <c r="P413" s="8"/>
    </row>
    <row r="414" spans="1:16" x14ac:dyDescent="0.25">
      <c r="A414" s="8">
        <v>52</v>
      </c>
      <c r="B414" s="8" t="s">
        <v>48</v>
      </c>
      <c r="C414" s="8"/>
      <c r="D414" s="8"/>
      <c r="E414" s="8">
        <v>8</v>
      </c>
      <c r="F414" s="8"/>
      <c r="G414" s="8">
        <v>2</v>
      </c>
      <c r="H414" s="8">
        <v>1</v>
      </c>
      <c r="I414" s="8">
        <v>2</v>
      </c>
      <c r="J414" s="8">
        <v>1</v>
      </c>
      <c r="K414" s="8"/>
      <c r="L414" s="8"/>
      <c r="M414" s="8" t="s">
        <v>108</v>
      </c>
      <c r="N414" s="8" t="s">
        <v>179</v>
      </c>
      <c r="O414" s="8">
        <v>2020</v>
      </c>
      <c r="P414" s="8"/>
    </row>
    <row r="415" spans="1:16" x14ac:dyDescent="0.25">
      <c r="A415" s="8">
        <v>53</v>
      </c>
      <c r="B415" s="8" t="s">
        <v>49</v>
      </c>
      <c r="C415" s="8"/>
      <c r="D415" s="8">
        <v>2</v>
      </c>
      <c r="E415" s="8">
        <v>1</v>
      </c>
      <c r="F415" s="8">
        <v>11</v>
      </c>
      <c r="G415" s="8">
        <v>13</v>
      </c>
      <c r="H415" s="8">
        <v>6</v>
      </c>
      <c r="I415" s="8">
        <v>12</v>
      </c>
      <c r="J415" s="8">
        <v>19</v>
      </c>
      <c r="K415" s="8">
        <v>8</v>
      </c>
      <c r="L415" s="8"/>
      <c r="M415" s="8" t="s">
        <v>108</v>
      </c>
      <c r="N415" s="8" t="s">
        <v>179</v>
      </c>
      <c r="O415" s="8">
        <v>2020</v>
      </c>
      <c r="P415" s="8"/>
    </row>
    <row r="416" spans="1:16" x14ac:dyDescent="0.25">
      <c r="A416" s="8">
        <v>55</v>
      </c>
      <c r="B416" s="8" t="s">
        <v>50</v>
      </c>
      <c r="C416" s="8"/>
      <c r="D416" s="8"/>
      <c r="E416" s="8"/>
      <c r="F416" s="8">
        <v>2</v>
      </c>
      <c r="G416" s="8">
        <v>5</v>
      </c>
      <c r="H416" s="8">
        <v>9</v>
      </c>
      <c r="I416" s="8">
        <v>1</v>
      </c>
      <c r="J416" s="8">
        <v>1</v>
      </c>
      <c r="K416" s="8"/>
      <c r="L416" s="8">
        <v>1</v>
      </c>
      <c r="M416" s="8" t="s">
        <v>108</v>
      </c>
      <c r="N416" s="8" t="s">
        <v>179</v>
      </c>
      <c r="O416" s="8">
        <v>2020</v>
      </c>
      <c r="P416" s="8"/>
    </row>
    <row r="417" spans="1:16" x14ac:dyDescent="0.25">
      <c r="A417" s="8">
        <v>56</v>
      </c>
      <c r="B417" s="8" t="s">
        <v>51</v>
      </c>
      <c r="C417" s="8"/>
      <c r="D417" s="8">
        <v>4</v>
      </c>
      <c r="E417" s="8">
        <v>2</v>
      </c>
      <c r="F417" s="8">
        <v>1</v>
      </c>
      <c r="G417" s="8">
        <v>1</v>
      </c>
      <c r="H417" s="8">
        <v>3</v>
      </c>
      <c r="I417" s="8"/>
      <c r="J417" s="8">
        <v>1</v>
      </c>
      <c r="K417" s="8">
        <v>1</v>
      </c>
      <c r="L417" s="8"/>
      <c r="M417" s="8" t="s">
        <v>108</v>
      </c>
      <c r="N417" s="8" t="s">
        <v>179</v>
      </c>
      <c r="O417" s="8">
        <v>2020</v>
      </c>
      <c r="P417" s="8"/>
    </row>
    <row r="418" spans="1:16" x14ac:dyDescent="0.25">
      <c r="A418" s="8">
        <v>59</v>
      </c>
      <c r="B418" s="8" t="s">
        <v>53</v>
      </c>
      <c r="C418" s="8"/>
      <c r="D418" s="8"/>
      <c r="E418" s="8">
        <v>1</v>
      </c>
      <c r="F418" s="8">
        <v>1</v>
      </c>
      <c r="G418" s="8"/>
      <c r="H418" s="8"/>
      <c r="I418" s="8"/>
      <c r="J418" s="8"/>
      <c r="K418" s="8"/>
      <c r="L418" s="8"/>
      <c r="M418" s="8" t="s">
        <v>108</v>
      </c>
      <c r="N418" s="8" t="s">
        <v>179</v>
      </c>
      <c r="O418" s="8">
        <v>2020</v>
      </c>
      <c r="P418" s="8"/>
    </row>
    <row r="419" spans="1:16" x14ac:dyDescent="0.25">
      <c r="A419" s="8">
        <v>60</v>
      </c>
      <c r="B419" s="8" t="s">
        <v>54</v>
      </c>
      <c r="C419" s="8"/>
      <c r="D419" s="8"/>
      <c r="E419" s="8">
        <v>1</v>
      </c>
      <c r="F419" s="8">
        <v>1</v>
      </c>
      <c r="G419" s="8">
        <v>4</v>
      </c>
      <c r="H419" s="8"/>
      <c r="I419" s="8"/>
      <c r="J419" s="8"/>
      <c r="K419" s="8"/>
      <c r="L419" s="8"/>
      <c r="M419" s="8" t="s">
        <v>108</v>
      </c>
      <c r="N419" s="8" t="s">
        <v>179</v>
      </c>
      <c r="O419" s="8">
        <v>2020</v>
      </c>
      <c r="P419" s="8"/>
    </row>
    <row r="420" spans="1:16" x14ac:dyDescent="0.25">
      <c r="A420" s="8">
        <v>68</v>
      </c>
      <c r="B420" s="8" t="s">
        <v>61</v>
      </c>
      <c r="C420" s="8"/>
      <c r="D420" s="8"/>
      <c r="E420" s="8"/>
      <c r="F420" s="8"/>
      <c r="G420" s="8"/>
      <c r="H420" s="8"/>
      <c r="I420" s="8"/>
      <c r="J420" s="8"/>
      <c r="K420" s="8">
        <v>1</v>
      </c>
      <c r="L420" s="8"/>
      <c r="M420" s="8" t="s">
        <v>108</v>
      </c>
      <c r="N420" s="8" t="s">
        <v>179</v>
      </c>
      <c r="O420" s="8">
        <v>2020</v>
      </c>
      <c r="P420" s="8"/>
    </row>
    <row r="421" spans="1:16" x14ac:dyDescent="0.25">
      <c r="A421" s="8">
        <v>69</v>
      </c>
      <c r="B421" s="8" t="s">
        <v>62</v>
      </c>
      <c r="C421" s="8"/>
      <c r="D421" s="8"/>
      <c r="E421" s="8">
        <v>4</v>
      </c>
      <c r="F421" s="8">
        <v>1</v>
      </c>
      <c r="G421" s="8">
        <v>1</v>
      </c>
      <c r="H421" s="8">
        <v>1</v>
      </c>
      <c r="I421" s="8"/>
      <c r="J421" s="8"/>
      <c r="K421" s="8"/>
      <c r="L421" s="8"/>
      <c r="M421" s="8" t="s">
        <v>108</v>
      </c>
      <c r="N421" s="8" t="s">
        <v>179</v>
      </c>
      <c r="O421" s="8">
        <v>2020</v>
      </c>
      <c r="P421" s="8"/>
    </row>
    <row r="422" spans="1:16" x14ac:dyDescent="0.25">
      <c r="A422" s="8">
        <v>71</v>
      </c>
      <c r="B422" s="8" t="s">
        <v>64</v>
      </c>
      <c r="C422" s="8"/>
      <c r="D422" s="8"/>
      <c r="E422" s="8">
        <v>1</v>
      </c>
      <c r="F422" s="8"/>
      <c r="G422" s="8"/>
      <c r="H422" s="8"/>
      <c r="I422" s="8"/>
      <c r="J422" s="8"/>
      <c r="K422" s="8"/>
      <c r="L422" s="8"/>
      <c r="M422" s="8" t="s">
        <v>108</v>
      </c>
      <c r="N422" s="8" t="s">
        <v>179</v>
      </c>
      <c r="O422" s="8">
        <v>2020</v>
      </c>
      <c r="P422" s="8"/>
    </row>
    <row r="423" spans="1:16" x14ac:dyDescent="0.25">
      <c r="A423" s="8">
        <v>73</v>
      </c>
      <c r="B423" s="8" t="s">
        <v>66</v>
      </c>
      <c r="C423" s="8"/>
      <c r="D423" s="8"/>
      <c r="E423" s="8"/>
      <c r="F423" s="8"/>
      <c r="G423" s="8">
        <v>1</v>
      </c>
      <c r="H423" s="8"/>
      <c r="I423" s="8"/>
      <c r="J423" s="8"/>
      <c r="K423" s="8"/>
      <c r="L423" s="8"/>
      <c r="M423" s="8" t="s">
        <v>108</v>
      </c>
      <c r="N423" s="8" t="s">
        <v>179</v>
      </c>
      <c r="O423" s="8">
        <v>2020</v>
      </c>
      <c r="P423" s="8"/>
    </row>
    <row r="424" spans="1:16" x14ac:dyDescent="0.25">
      <c r="A424" s="8">
        <v>74</v>
      </c>
      <c r="B424" s="8" t="s">
        <v>67</v>
      </c>
      <c r="C424" s="8"/>
      <c r="D424" s="8"/>
      <c r="E424" s="8"/>
      <c r="F424" s="8">
        <v>1</v>
      </c>
      <c r="G424" s="8"/>
      <c r="H424" s="8"/>
      <c r="I424" s="8"/>
      <c r="J424" s="8"/>
      <c r="K424" s="8"/>
      <c r="L424" s="8"/>
      <c r="M424" s="8" t="s">
        <v>108</v>
      </c>
      <c r="N424" s="8" t="s">
        <v>179</v>
      </c>
      <c r="O424" s="8">
        <v>2020</v>
      </c>
      <c r="P424" s="8"/>
    </row>
    <row r="425" spans="1:16" x14ac:dyDescent="0.25">
      <c r="A425" s="8">
        <v>77</v>
      </c>
      <c r="B425" s="8" t="s">
        <v>69</v>
      </c>
      <c r="C425" s="8"/>
      <c r="D425" s="8"/>
      <c r="E425" s="8"/>
      <c r="F425" s="8">
        <v>1</v>
      </c>
      <c r="G425" s="8"/>
      <c r="H425" s="8"/>
      <c r="I425" s="8"/>
      <c r="J425" s="8"/>
      <c r="K425" s="8"/>
      <c r="L425" s="8"/>
      <c r="M425" s="8" t="s">
        <v>108</v>
      </c>
      <c r="N425" s="8" t="s">
        <v>179</v>
      </c>
      <c r="O425" s="8">
        <v>2020</v>
      </c>
      <c r="P425" s="8"/>
    </row>
    <row r="426" spans="1:16" x14ac:dyDescent="0.25">
      <c r="A426" s="8">
        <v>78</v>
      </c>
      <c r="B426" s="8" t="s">
        <v>70</v>
      </c>
      <c r="C426" s="8"/>
      <c r="D426" s="8">
        <v>1</v>
      </c>
      <c r="E426" s="8">
        <v>3</v>
      </c>
      <c r="F426" s="8"/>
      <c r="G426" s="8"/>
      <c r="H426" s="8"/>
      <c r="I426" s="8"/>
      <c r="J426" s="8"/>
      <c r="K426" s="8"/>
      <c r="L426" s="8"/>
      <c r="M426" s="8" t="s">
        <v>108</v>
      </c>
      <c r="N426" s="8" t="s">
        <v>179</v>
      </c>
      <c r="O426" s="8">
        <v>2020</v>
      </c>
      <c r="P426" s="8"/>
    </row>
    <row r="427" spans="1:16" x14ac:dyDescent="0.25">
      <c r="A427" s="8">
        <v>80</v>
      </c>
      <c r="B427" s="8" t="s">
        <v>72</v>
      </c>
      <c r="C427" s="8"/>
      <c r="D427" s="8"/>
      <c r="E427" s="8"/>
      <c r="F427" s="8">
        <v>3</v>
      </c>
      <c r="G427" s="8">
        <v>1</v>
      </c>
      <c r="H427" s="8">
        <v>1</v>
      </c>
      <c r="I427" s="8"/>
      <c r="J427" s="8"/>
      <c r="K427" s="8"/>
      <c r="L427" s="8"/>
      <c r="M427" s="8" t="s">
        <v>108</v>
      </c>
      <c r="N427" s="8" t="s">
        <v>179</v>
      </c>
      <c r="O427" s="8">
        <v>2020</v>
      </c>
      <c r="P427" s="8"/>
    </row>
    <row r="428" spans="1:16" x14ac:dyDescent="0.25">
      <c r="A428" s="8">
        <v>81</v>
      </c>
      <c r="B428" s="8" t="s">
        <v>73</v>
      </c>
      <c r="C428" s="8">
        <v>1</v>
      </c>
      <c r="D428" s="8">
        <v>11</v>
      </c>
      <c r="E428" s="8">
        <v>17</v>
      </c>
      <c r="F428" s="8">
        <v>8</v>
      </c>
      <c r="G428" s="8">
        <v>9</v>
      </c>
      <c r="H428" s="8">
        <v>17</v>
      </c>
      <c r="I428" s="8">
        <v>32</v>
      </c>
      <c r="J428" s="8">
        <v>28</v>
      </c>
      <c r="K428" s="8">
        <v>9</v>
      </c>
      <c r="L428" s="8">
        <v>9</v>
      </c>
      <c r="M428" s="8" t="s">
        <v>108</v>
      </c>
      <c r="N428" s="8" t="s">
        <v>179</v>
      </c>
      <c r="O428" s="8">
        <v>2020</v>
      </c>
      <c r="P428" s="8"/>
    </row>
    <row r="429" spans="1:16" x14ac:dyDescent="0.25">
      <c r="A429" s="8">
        <v>82</v>
      </c>
      <c r="B429" s="8" t="s">
        <v>74</v>
      </c>
      <c r="C429" s="8">
        <v>1</v>
      </c>
      <c r="D429" s="8">
        <v>7</v>
      </c>
      <c r="E429" s="8">
        <v>14</v>
      </c>
      <c r="F429" s="8">
        <v>10</v>
      </c>
      <c r="G429" s="8">
        <v>10</v>
      </c>
      <c r="H429" s="8">
        <v>17</v>
      </c>
      <c r="I429" s="8">
        <v>10</v>
      </c>
      <c r="J429" s="8">
        <v>2</v>
      </c>
      <c r="K429" s="8"/>
      <c r="L429" s="8"/>
      <c r="M429" s="8" t="s">
        <v>108</v>
      </c>
      <c r="N429" s="8" t="s">
        <v>179</v>
      </c>
      <c r="O429" s="8">
        <v>2020</v>
      </c>
      <c r="P429" s="8"/>
    </row>
    <row r="430" spans="1:16" x14ac:dyDescent="0.25">
      <c r="A430" s="8">
        <v>84</v>
      </c>
      <c r="B430" s="8" t="s">
        <v>75</v>
      </c>
      <c r="C430" s="8"/>
      <c r="D430" s="8"/>
      <c r="E430" s="8"/>
      <c r="F430" s="8">
        <v>1</v>
      </c>
      <c r="G430" s="8">
        <v>1</v>
      </c>
      <c r="H430" s="8">
        <v>3</v>
      </c>
      <c r="I430" s="8">
        <v>4</v>
      </c>
      <c r="J430" s="8"/>
      <c r="K430" s="8">
        <v>4</v>
      </c>
      <c r="L430" s="8"/>
      <c r="M430" s="8" t="s">
        <v>108</v>
      </c>
      <c r="N430" s="8" t="s">
        <v>179</v>
      </c>
      <c r="O430" s="8">
        <v>2020</v>
      </c>
      <c r="P430" s="8"/>
    </row>
    <row r="431" spans="1:16" x14ac:dyDescent="0.25">
      <c r="A431" s="8">
        <v>85</v>
      </c>
      <c r="B431" s="8" t="s">
        <v>76</v>
      </c>
      <c r="C431" s="8"/>
      <c r="D431" s="8">
        <v>1</v>
      </c>
      <c r="E431" s="8">
        <v>1</v>
      </c>
      <c r="F431" s="8">
        <v>2</v>
      </c>
      <c r="G431" s="8">
        <v>2</v>
      </c>
      <c r="H431" s="8">
        <v>3</v>
      </c>
      <c r="I431" s="8">
        <v>1</v>
      </c>
      <c r="J431" s="8">
        <v>2</v>
      </c>
      <c r="K431" s="8"/>
      <c r="L431" s="8"/>
      <c r="M431" s="8" t="s">
        <v>108</v>
      </c>
      <c r="N431" s="8" t="s">
        <v>179</v>
      </c>
      <c r="O431" s="8">
        <v>2020</v>
      </c>
      <c r="P431" s="8"/>
    </row>
    <row r="432" spans="1:16" x14ac:dyDescent="0.25">
      <c r="A432" s="8">
        <v>86</v>
      </c>
      <c r="B432" s="8" t="s">
        <v>77</v>
      </c>
      <c r="C432" s="8"/>
      <c r="D432" s="8">
        <v>47</v>
      </c>
      <c r="E432" s="8">
        <v>16</v>
      </c>
      <c r="F432" s="8">
        <v>7</v>
      </c>
      <c r="G432" s="8">
        <v>4</v>
      </c>
      <c r="H432" s="8">
        <v>6</v>
      </c>
      <c r="I432" s="8">
        <v>9</v>
      </c>
      <c r="J432" s="8">
        <v>1</v>
      </c>
      <c r="K432" s="8"/>
      <c r="L432" s="8">
        <v>2</v>
      </c>
      <c r="M432" s="8" t="s">
        <v>108</v>
      </c>
      <c r="N432" s="8" t="s">
        <v>179</v>
      </c>
      <c r="O432" s="8">
        <v>2020</v>
      </c>
      <c r="P432" s="8"/>
    </row>
    <row r="433" spans="1:16" x14ac:dyDescent="0.25">
      <c r="A433" s="8">
        <v>87</v>
      </c>
      <c r="B433" s="8" t="s">
        <v>78</v>
      </c>
      <c r="C433" s="8">
        <v>1</v>
      </c>
      <c r="D433" s="8">
        <v>22</v>
      </c>
      <c r="E433" s="8">
        <v>6</v>
      </c>
      <c r="F433" s="8">
        <v>5</v>
      </c>
      <c r="G433" s="8">
        <v>14</v>
      </c>
      <c r="H433" s="8">
        <v>8</v>
      </c>
      <c r="I433" s="8">
        <v>11</v>
      </c>
      <c r="J433" s="8">
        <v>5</v>
      </c>
      <c r="K433" s="8">
        <v>3</v>
      </c>
      <c r="L433" s="8">
        <v>3</v>
      </c>
      <c r="M433" s="8" t="s">
        <v>108</v>
      </c>
      <c r="N433" s="8" t="s">
        <v>179</v>
      </c>
      <c r="O433" s="8">
        <v>2020</v>
      </c>
      <c r="P433" s="8"/>
    </row>
    <row r="434" spans="1:16" x14ac:dyDescent="0.25">
      <c r="A434" s="8">
        <v>88</v>
      </c>
      <c r="B434" s="8" t="s">
        <v>79</v>
      </c>
      <c r="C434" s="8"/>
      <c r="D434" s="8">
        <v>2</v>
      </c>
      <c r="E434" s="8">
        <v>2</v>
      </c>
      <c r="F434" s="8">
        <v>2</v>
      </c>
      <c r="G434" s="8"/>
      <c r="H434" s="8">
        <v>2</v>
      </c>
      <c r="I434" s="8">
        <v>1</v>
      </c>
      <c r="J434" s="8">
        <v>1</v>
      </c>
      <c r="K434" s="8"/>
      <c r="L434" s="8">
        <v>1</v>
      </c>
      <c r="M434" s="8" t="s">
        <v>108</v>
      </c>
      <c r="N434" s="8" t="s">
        <v>179</v>
      </c>
      <c r="O434" s="8">
        <v>2020</v>
      </c>
      <c r="P434" s="8"/>
    </row>
    <row r="435" spans="1:16" x14ac:dyDescent="0.25">
      <c r="A435" s="8">
        <v>94</v>
      </c>
      <c r="B435" s="8" t="s">
        <v>85</v>
      </c>
      <c r="C435" s="8"/>
      <c r="D435" s="8">
        <v>1</v>
      </c>
      <c r="E435" s="8">
        <v>4</v>
      </c>
      <c r="F435" s="8">
        <v>2</v>
      </c>
      <c r="G435" s="8">
        <v>1</v>
      </c>
      <c r="H435" s="8">
        <v>1</v>
      </c>
      <c r="I435" s="8">
        <v>2</v>
      </c>
      <c r="J435" s="8">
        <v>1</v>
      </c>
      <c r="K435" s="8"/>
      <c r="L435" s="8"/>
      <c r="M435" s="8" t="s">
        <v>108</v>
      </c>
      <c r="N435" s="8" t="s">
        <v>179</v>
      </c>
      <c r="O435" s="8">
        <v>2020</v>
      </c>
      <c r="P435" s="8"/>
    </row>
    <row r="436" spans="1:16" x14ac:dyDescent="0.25">
      <c r="A436" s="8">
        <v>96</v>
      </c>
      <c r="B436" s="8" t="s">
        <v>87</v>
      </c>
      <c r="C436" s="8"/>
      <c r="D436" s="8"/>
      <c r="E436" s="8">
        <v>1</v>
      </c>
      <c r="F436" s="8"/>
      <c r="G436" s="8"/>
      <c r="H436" s="8"/>
      <c r="I436" s="8"/>
      <c r="J436" s="8"/>
      <c r="K436" s="8"/>
      <c r="L436" s="8"/>
      <c r="M436" s="8" t="s">
        <v>108</v>
      </c>
      <c r="N436" s="8" t="s">
        <v>179</v>
      </c>
      <c r="O436" s="8">
        <v>2020</v>
      </c>
      <c r="P436" s="8"/>
    </row>
    <row r="437" spans="1:16" x14ac:dyDescent="0.25">
      <c r="A437" s="8">
        <v>97</v>
      </c>
      <c r="B437" s="8" t="s">
        <v>88</v>
      </c>
      <c r="C437" s="8"/>
      <c r="D437" s="8"/>
      <c r="E437" s="8">
        <v>1</v>
      </c>
      <c r="F437" s="8">
        <v>1</v>
      </c>
      <c r="G437" s="8">
        <v>1</v>
      </c>
      <c r="H437" s="8">
        <v>1</v>
      </c>
      <c r="I437" s="8">
        <v>2</v>
      </c>
      <c r="J437" s="8">
        <v>2</v>
      </c>
      <c r="K437" s="8">
        <v>1</v>
      </c>
      <c r="L437" s="8"/>
      <c r="M437" s="8" t="s">
        <v>108</v>
      </c>
      <c r="N437" s="8" t="s">
        <v>179</v>
      </c>
      <c r="O437" s="8">
        <v>2020</v>
      </c>
      <c r="P437" s="8"/>
    </row>
    <row r="438" spans="1:16" x14ac:dyDescent="0.25">
      <c r="A438" s="8"/>
      <c r="B438" s="8" t="s">
        <v>2</v>
      </c>
      <c r="C438" s="8">
        <v>1</v>
      </c>
      <c r="D438" s="8"/>
      <c r="E438" s="8"/>
      <c r="F438" s="8"/>
      <c r="G438" s="8">
        <v>2</v>
      </c>
      <c r="H438" s="8">
        <v>3</v>
      </c>
      <c r="I438" s="8">
        <v>5</v>
      </c>
      <c r="J438" s="8">
        <v>4</v>
      </c>
      <c r="K438" s="8">
        <v>1</v>
      </c>
      <c r="L438" s="8">
        <v>2</v>
      </c>
      <c r="M438" s="8" t="s">
        <v>106</v>
      </c>
      <c r="N438" s="8" t="s">
        <v>197</v>
      </c>
      <c r="O438" s="8">
        <v>2020</v>
      </c>
      <c r="P438" s="8">
        <v>1</v>
      </c>
    </row>
    <row r="439" spans="1:16" x14ac:dyDescent="0.25">
      <c r="A439" s="8"/>
      <c r="B439" s="8" t="s">
        <v>3</v>
      </c>
      <c r="C439" s="8"/>
      <c r="D439" s="8"/>
      <c r="E439" s="8">
        <v>1</v>
      </c>
      <c r="F439" s="8">
        <v>2</v>
      </c>
      <c r="G439" s="8">
        <v>14</v>
      </c>
      <c r="H439" s="8">
        <v>10</v>
      </c>
      <c r="I439" s="8">
        <v>8</v>
      </c>
      <c r="J439" s="8">
        <v>1</v>
      </c>
      <c r="K439" s="8"/>
      <c r="L439" s="8">
        <v>1</v>
      </c>
      <c r="M439" s="8" t="s">
        <v>106</v>
      </c>
      <c r="N439" s="8" t="s">
        <v>197</v>
      </c>
      <c r="O439" s="8">
        <v>2020</v>
      </c>
      <c r="P439" s="8">
        <v>2</v>
      </c>
    </row>
    <row r="440" spans="1:16" x14ac:dyDescent="0.25">
      <c r="A440" s="8"/>
      <c r="B440" s="8" t="s">
        <v>8</v>
      </c>
      <c r="C440" s="8"/>
      <c r="D440" s="8"/>
      <c r="E440" s="8"/>
      <c r="F440" s="8"/>
      <c r="G440" s="8"/>
      <c r="H440" s="8"/>
      <c r="I440" s="8"/>
      <c r="J440" s="8">
        <v>1</v>
      </c>
      <c r="K440" s="8"/>
      <c r="L440" s="8"/>
      <c r="M440" s="8" t="s">
        <v>106</v>
      </c>
      <c r="N440" s="8" t="s">
        <v>197</v>
      </c>
      <c r="O440" s="8">
        <v>2020</v>
      </c>
      <c r="P440" s="8">
        <v>8</v>
      </c>
    </row>
    <row r="441" spans="1:16" x14ac:dyDescent="0.25">
      <c r="A441" s="8"/>
      <c r="B441" s="8" t="s">
        <v>10</v>
      </c>
      <c r="C441" s="8">
        <v>6</v>
      </c>
      <c r="D441" s="8">
        <v>11</v>
      </c>
      <c r="E441" s="8">
        <v>13</v>
      </c>
      <c r="F441" s="8">
        <v>11</v>
      </c>
      <c r="G441" s="8">
        <v>5</v>
      </c>
      <c r="H441" s="8">
        <v>8</v>
      </c>
      <c r="I441" s="8">
        <v>4</v>
      </c>
      <c r="J441" s="8">
        <v>5</v>
      </c>
      <c r="K441" s="8">
        <v>1</v>
      </c>
      <c r="L441" s="8">
        <v>3</v>
      </c>
      <c r="M441" s="8" t="s">
        <v>106</v>
      </c>
      <c r="N441" s="8" t="s">
        <v>197</v>
      </c>
      <c r="O441" s="8">
        <v>2020</v>
      </c>
      <c r="P441" s="8">
        <v>10</v>
      </c>
    </row>
    <row r="442" spans="1:16" x14ac:dyDescent="0.25">
      <c r="A442" s="8"/>
      <c r="B442" s="8" t="s">
        <v>11</v>
      </c>
      <c r="C442" s="8"/>
      <c r="D442" s="8"/>
      <c r="E442" s="8">
        <v>11</v>
      </c>
      <c r="F442" s="8">
        <v>9</v>
      </c>
      <c r="G442" s="8">
        <v>7</v>
      </c>
      <c r="H442" s="8">
        <v>16</v>
      </c>
      <c r="I442" s="8">
        <v>16</v>
      </c>
      <c r="J442" s="8">
        <v>17</v>
      </c>
      <c r="K442" s="8">
        <v>9</v>
      </c>
      <c r="L442" s="8">
        <v>2</v>
      </c>
      <c r="M442" s="8" t="s">
        <v>106</v>
      </c>
      <c r="N442" s="8" t="s">
        <v>197</v>
      </c>
      <c r="O442" s="8">
        <v>2020</v>
      </c>
      <c r="P442" s="8">
        <v>11</v>
      </c>
    </row>
    <row r="443" spans="1:16" x14ac:dyDescent="0.25">
      <c r="A443" s="8"/>
      <c r="B443" s="8" t="s">
        <v>21</v>
      </c>
      <c r="C443" s="8"/>
      <c r="D443" s="8">
        <v>1</v>
      </c>
      <c r="E443" s="8">
        <v>8</v>
      </c>
      <c r="F443" s="8">
        <v>7</v>
      </c>
      <c r="G443" s="8">
        <v>5</v>
      </c>
      <c r="H443" s="8">
        <v>4</v>
      </c>
      <c r="I443" s="8"/>
      <c r="J443" s="8">
        <v>1</v>
      </c>
      <c r="K443" s="8">
        <v>2</v>
      </c>
      <c r="L443" s="8"/>
      <c r="M443" s="8" t="s">
        <v>106</v>
      </c>
      <c r="N443" s="8" t="s">
        <v>197</v>
      </c>
      <c r="O443" s="8">
        <v>2020</v>
      </c>
      <c r="P443" s="8">
        <v>21</v>
      </c>
    </row>
    <row r="444" spans="1:16" x14ac:dyDescent="0.25">
      <c r="A444" s="8"/>
      <c r="B444" s="8" t="s">
        <v>22</v>
      </c>
      <c r="C444" s="8">
        <v>1</v>
      </c>
      <c r="D444" s="8"/>
      <c r="E444" s="8">
        <v>1</v>
      </c>
      <c r="F444" s="8"/>
      <c r="G444" s="8"/>
      <c r="H444" s="8"/>
      <c r="I444" s="8">
        <v>1</v>
      </c>
      <c r="J444" s="8"/>
      <c r="K444" s="8"/>
      <c r="L444" s="8"/>
      <c r="M444" s="8" t="s">
        <v>106</v>
      </c>
      <c r="N444" s="8" t="s">
        <v>197</v>
      </c>
      <c r="O444" s="8">
        <v>2020</v>
      </c>
      <c r="P444" s="8">
        <v>22</v>
      </c>
    </row>
    <row r="445" spans="1:16" x14ac:dyDescent="0.25">
      <c r="A445" s="8"/>
      <c r="B445" s="8" t="s">
        <v>24</v>
      </c>
      <c r="C445" s="8">
        <v>1</v>
      </c>
      <c r="D445" s="8">
        <v>2</v>
      </c>
      <c r="E445" s="8">
        <v>3</v>
      </c>
      <c r="F445" s="8">
        <v>1</v>
      </c>
      <c r="G445" s="8">
        <v>2</v>
      </c>
      <c r="H445" s="8">
        <v>2</v>
      </c>
      <c r="I445" s="8"/>
      <c r="J445" s="8"/>
      <c r="K445" s="8"/>
      <c r="L445" s="8"/>
      <c r="M445" s="8" t="s">
        <v>106</v>
      </c>
      <c r="N445" s="8" t="s">
        <v>197</v>
      </c>
      <c r="O445" s="8">
        <v>2020</v>
      </c>
      <c r="P445" s="8">
        <v>24</v>
      </c>
    </row>
    <row r="446" spans="1:16" x14ac:dyDescent="0.25">
      <c r="A446" s="8"/>
      <c r="B446" s="8" t="s">
        <v>25</v>
      </c>
      <c r="C446" s="8"/>
      <c r="D446" s="8"/>
      <c r="E446" s="8"/>
      <c r="F446" s="8"/>
      <c r="G446" s="8">
        <v>1</v>
      </c>
      <c r="H446" s="8"/>
      <c r="I446" s="8">
        <v>1</v>
      </c>
      <c r="J446" s="8"/>
      <c r="K446" s="8"/>
      <c r="L446" s="8"/>
      <c r="M446" s="8" t="s">
        <v>106</v>
      </c>
      <c r="N446" s="8" t="s">
        <v>197</v>
      </c>
      <c r="O446" s="8">
        <v>2020</v>
      </c>
      <c r="P446" s="8">
        <v>25</v>
      </c>
    </row>
    <row r="447" spans="1:16" x14ac:dyDescent="0.25">
      <c r="A447" s="8"/>
      <c r="B447" s="8" t="s">
        <v>26</v>
      </c>
      <c r="C447" s="8"/>
      <c r="D447" s="8">
        <v>1</v>
      </c>
      <c r="E447" s="8">
        <v>4</v>
      </c>
      <c r="F447" s="8">
        <v>2</v>
      </c>
      <c r="G447" s="8">
        <v>2</v>
      </c>
      <c r="H447" s="8">
        <v>2</v>
      </c>
      <c r="I447" s="8">
        <v>1</v>
      </c>
      <c r="J447" s="8">
        <v>3</v>
      </c>
      <c r="K447" s="8">
        <v>1</v>
      </c>
      <c r="L447" s="8"/>
      <c r="M447" s="8" t="s">
        <v>106</v>
      </c>
      <c r="N447" s="8" t="s">
        <v>197</v>
      </c>
      <c r="O447" s="8">
        <v>2020</v>
      </c>
      <c r="P447" s="8">
        <v>26</v>
      </c>
    </row>
    <row r="448" spans="1:16" x14ac:dyDescent="0.25">
      <c r="A448" s="8"/>
      <c r="B448" s="8" t="s">
        <v>27</v>
      </c>
      <c r="C448" s="8"/>
      <c r="D448" s="8"/>
      <c r="E448" s="8"/>
      <c r="F448" s="8"/>
      <c r="G448" s="8">
        <v>2</v>
      </c>
      <c r="H448" s="8"/>
      <c r="I448" s="8"/>
      <c r="J448" s="8"/>
      <c r="K448" s="8"/>
      <c r="L448" s="8"/>
      <c r="M448" s="8" t="s">
        <v>106</v>
      </c>
      <c r="N448" s="8" t="s">
        <v>197</v>
      </c>
      <c r="O448" s="8">
        <v>2020</v>
      </c>
      <c r="P448" s="8">
        <v>27</v>
      </c>
    </row>
    <row r="449" spans="1:16" x14ac:dyDescent="0.25">
      <c r="A449" s="8"/>
      <c r="B449" s="8" t="s">
        <v>28</v>
      </c>
      <c r="C449" s="8">
        <v>2</v>
      </c>
      <c r="D449" s="8">
        <v>4</v>
      </c>
      <c r="E449" s="8">
        <v>4</v>
      </c>
      <c r="F449" s="8"/>
      <c r="G449" s="8"/>
      <c r="H449" s="8">
        <v>2</v>
      </c>
      <c r="I449" s="8">
        <v>1</v>
      </c>
      <c r="J449" s="8">
        <v>1</v>
      </c>
      <c r="K449" s="8"/>
      <c r="L449" s="8"/>
      <c r="M449" s="8" t="s">
        <v>106</v>
      </c>
      <c r="N449" s="8" t="s">
        <v>197</v>
      </c>
      <c r="O449" s="8">
        <v>2020</v>
      </c>
      <c r="P449" s="8">
        <v>28</v>
      </c>
    </row>
    <row r="450" spans="1:16" x14ac:dyDescent="0.25">
      <c r="A450" s="8"/>
      <c r="B450" s="8" t="s">
        <v>30</v>
      </c>
      <c r="C450" s="8"/>
      <c r="D450" s="8"/>
      <c r="E450" s="8">
        <v>1</v>
      </c>
      <c r="F450" s="8"/>
      <c r="G450" s="8"/>
      <c r="H450" s="8"/>
      <c r="I450" s="8"/>
      <c r="J450" s="8">
        <v>1</v>
      </c>
      <c r="K450" s="8"/>
      <c r="L450" s="8"/>
      <c r="M450" s="8" t="s">
        <v>106</v>
      </c>
      <c r="N450" s="8" t="s">
        <v>197</v>
      </c>
      <c r="O450" s="8">
        <v>2020</v>
      </c>
      <c r="P450" s="8">
        <v>30</v>
      </c>
    </row>
    <row r="451" spans="1:16" x14ac:dyDescent="0.25">
      <c r="A451" s="8"/>
      <c r="B451" s="8" t="s">
        <v>33</v>
      </c>
      <c r="C451" s="8"/>
      <c r="D451" s="8">
        <v>1</v>
      </c>
      <c r="E451" s="8">
        <v>1</v>
      </c>
      <c r="F451" s="8">
        <v>1</v>
      </c>
      <c r="G451" s="8">
        <v>3</v>
      </c>
      <c r="H451" s="8">
        <v>1</v>
      </c>
      <c r="I451" s="8"/>
      <c r="J451" s="8">
        <v>3</v>
      </c>
      <c r="K451" s="8"/>
      <c r="L451" s="8"/>
      <c r="M451" s="8" t="s">
        <v>106</v>
      </c>
      <c r="N451" s="8" t="s">
        <v>197</v>
      </c>
      <c r="O451" s="8">
        <v>2020</v>
      </c>
      <c r="P451" s="8">
        <v>33</v>
      </c>
    </row>
    <row r="452" spans="1:16" x14ac:dyDescent="0.25">
      <c r="A452" s="8"/>
      <c r="B452" s="8" t="s">
        <v>34</v>
      </c>
      <c r="C452" s="8"/>
      <c r="D452" s="8"/>
      <c r="E452" s="8">
        <v>1</v>
      </c>
      <c r="F452" s="8"/>
      <c r="G452" s="8"/>
      <c r="H452" s="8"/>
      <c r="I452" s="8"/>
      <c r="J452" s="8"/>
      <c r="K452" s="8"/>
      <c r="L452" s="8"/>
      <c r="M452" s="8" t="s">
        <v>106</v>
      </c>
      <c r="N452" s="8" t="s">
        <v>197</v>
      </c>
      <c r="O452" s="8">
        <v>2020</v>
      </c>
      <c r="P452" s="8">
        <v>35</v>
      </c>
    </row>
    <row r="453" spans="1:16" x14ac:dyDescent="0.25">
      <c r="A453" s="8"/>
      <c r="B453" s="8" t="s">
        <v>37</v>
      </c>
      <c r="C453" s="8"/>
      <c r="D453" s="8"/>
      <c r="E453" s="8">
        <v>2</v>
      </c>
      <c r="F453" s="8">
        <v>1</v>
      </c>
      <c r="G453" s="8">
        <v>6</v>
      </c>
      <c r="H453" s="8">
        <v>2</v>
      </c>
      <c r="I453" s="8">
        <v>2</v>
      </c>
      <c r="J453" s="8">
        <v>2</v>
      </c>
      <c r="K453" s="8">
        <v>4</v>
      </c>
      <c r="L453" s="8">
        <v>4</v>
      </c>
      <c r="M453" s="8" t="s">
        <v>106</v>
      </c>
      <c r="N453" s="8" t="s">
        <v>197</v>
      </c>
      <c r="O453" s="8">
        <v>2020</v>
      </c>
      <c r="P453" s="8">
        <v>38</v>
      </c>
    </row>
    <row r="454" spans="1:16" x14ac:dyDescent="0.25">
      <c r="A454" s="8"/>
      <c r="B454" s="8" t="s">
        <v>39</v>
      </c>
      <c r="C454" s="8"/>
      <c r="D454" s="8">
        <v>5</v>
      </c>
      <c r="E454" s="8">
        <v>6</v>
      </c>
      <c r="F454" s="8">
        <v>16</v>
      </c>
      <c r="G454" s="8">
        <v>13</v>
      </c>
      <c r="H454" s="8">
        <v>12</v>
      </c>
      <c r="I454" s="8">
        <v>18</v>
      </c>
      <c r="J454" s="8">
        <v>11</v>
      </c>
      <c r="K454" s="8">
        <v>8</v>
      </c>
      <c r="L454" s="8">
        <v>8</v>
      </c>
      <c r="M454" s="8" t="s">
        <v>106</v>
      </c>
      <c r="N454" s="8" t="s">
        <v>197</v>
      </c>
      <c r="O454" s="8">
        <v>2020</v>
      </c>
      <c r="P454" s="8">
        <v>41</v>
      </c>
    </row>
    <row r="455" spans="1:16" x14ac:dyDescent="0.25">
      <c r="A455" s="8"/>
      <c r="B455" s="8" t="s">
        <v>40</v>
      </c>
      <c r="C455" s="8">
        <v>1</v>
      </c>
      <c r="D455" s="8"/>
      <c r="E455" s="8">
        <v>4</v>
      </c>
      <c r="F455" s="8">
        <v>2</v>
      </c>
      <c r="G455" s="8">
        <v>2</v>
      </c>
      <c r="H455" s="8">
        <v>1</v>
      </c>
      <c r="I455" s="8">
        <v>2</v>
      </c>
      <c r="J455" s="8">
        <v>4</v>
      </c>
      <c r="K455" s="8">
        <v>2</v>
      </c>
      <c r="L455" s="8"/>
      <c r="M455" s="8" t="s">
        <v>106</v>
      </c>
      <c r="N455" s="8" t="s">
        <v>197</v>
      </c>
      <c r="O455" s="8">
        <v>2020</v>
      </c>
      <c r="P455" s="8">
        <v>42</v>
      </c>
    </row>
    <row r="456" spans="1:16" x14ac:dyDescent="0.25">
      <c r="A456" s="8"/>
      <c r="B456" s="8" t="s">
        <v>41</v>
      </c>
      <c r="C456" s="8">
        <v>1</v>
      </c>
      <c r="D456" s="8">
        <v>1</v>
      </c>
      <c r="E456" s="8">
        <v>9</v>
      </c>
      <c r="F456" s="8">
        <v>11</v>
      </c>
      <c r="G456" s="8">
        <v>6</v>
      </c>
      <c r="H456" s="8">
        <v>12</v>
      </c>
      <c r="I456" s="8">
        <v>9</v>
      </c>
      <c r="J456" s="8">
        <v>10</v>
      </c>
      <c r="K456" s="8">
        <v>7</v>
      </c>
      <c r="L456" s="8">
        <v>4</v>
      </c>
      <c r="M456" s="8" t="s">
        <v>106</v>
      </c>
      <c r="N456" s="8" t="s">
        <v>197</v>
      </c>
      <c r="O456" s="8">
        <v>2020</v>
      </c>
      <c r="P456" s="8">
        <v>43</v>
      </c>
    </row>
    <row r="457" spans="1:16" x14ac:dyDescent="0.25">
      <c r="A457" s="8"/>
      <c r="B457" s="8" t="s">
        <v>42</v>
      </c>
      <c r="C457" s="8"/>
      <c r="D457" s="8"/>
      <c r="E457" s="8">
        <v>1</v>
      </c>
      <c r="F457" s="8">
        <v>1</v>
      </c>
      <c r="G457" s="8">
        <v>1</v>
      </c>
      <c r="H457" s="8">
        <v>1</v>
      </c>
      <c r="I457" s="8"/>
      <c r="J457" s="8">
        <v>1</v>
      </c>
      <c r="K457" s="8"/>
      <c r="L457" s="8">
        <v>1</v>
      </c>
      <c r="M457" s="8" t="s">
        <v>106</v>
      </c>
      <c r="N457" s="8" t="s">
        <v>197</v>
      </c>
      <c r="O457" s="8">
        <v>2020</v>
      </c>
      <c r="P457" s="8">
        <v>45</v>
      </c>
    </row>
    <row r="458" spans="1:16" x14ac:dyDescent="0.25">
      <c r="A458" s="8"/>
      <c r="B458" s="8" t="s">
        <v>43</v>
      </c>
      <c r="C458" s="8"/>
      <c r="D458" s="8">
        <v>4</v>
      </c>
      <c r="E458" s="8">
        <v>7</v>
      </c>
      <c r="F458" s="8">
        <v>8</v>
      </c>
      <c r="G458" s="8">
        <v>1</v>
      </c>
      <c r="H458" s="8">
        <v>2</v>
      </c>
      <c r="I458" s="8">
        <v>3</v>
      </c>
      <c r="J458" s="8">
        <v>2</v>
      </c>
      <c r="K458" s="8">
        <v>4</v>
      </c>
      <c r="L458" s="8">
        <v>1</v>
      </c>
      <c r="M458" s="8" t="s">
        <v>106</v>
      </c>
      <c r="N458" s="8" t="s">
        <v>197</v>
      </c>
      <c r="O458" s="8">
        <v>2020</v>
      </c>
      <c r="P458" s="8">
        <v>46</v>
      </c>
    </row>
    <row r="459" spans="1:16" x14ac:dyDescent="0.25">
      <c r="A459" s="8"/>
      <c r="B459" s="8" t="s">
        <v>44</v>
      </c>
      <c r="C459" s="8">
        <v>3</v>
      </c>
      <c r="D459" s="8">
        <v>8</v>
      </c>
      <c r="E459" s="8">
        <v>10</v>
      </c>
      <c r="F459" s="8">
        <v>8</v>
      </c>
      <c r="G459" s="8">
        <v>5</v>
      </c>
      <c r="H459" s="8"/>
      <c r="I459" s="8">
        <v>2</v>
      </c>
      <c r="J459" s="8">
        <v>1</v>
      </c>
      <c r="K459" s="8"/>
      <c r="L459" s="8"/>
      <c r="M459" s="8" t="s">
        <v>106</v>
      </c>
      <c r="N459" s="8" t="s">
        <v>197</v>
      </c>
      <c r="O459" s="8">
        <v>2020</v>
      </c>
      <c r="P459" s="8">
        <v>47</v>
      </c>
    </row>
    <row r="460" spans="1:16" x14ac:dyDescent="0.25">
      <c r="A460" s="8"/>
      <c r="B460" s="8" t="s">
        <v>45</v>
      </c>
      <c r="C460" s="8"/>
      <c r="D460" s="8">
        <v>6</v>
      </c>
      <c r="E460" s="8">
        <v>6</v>
      </c>
      <c r="F460" s="8">
        <v>2</v>
      </c>
      <c r="G460" s="8">
        <v>6</v>
      </c>
      <c r="H460" s="8">
        <v>9</v>
      </c>
      <c r="I460" s="8"/>
      <c r="J460" s="8">
        <v>2</v>
      </c>
      <c r="K460" s="8">
        <v>2</v>
      </c>
      <c r="L460" s="8"/>
      <c r="M460" s="8" t="s">
        <v>106</v>
      </c>
      <c r="N460" s="8" t="s">
        <v>197</v>
      </c>
      <c r="O460" s="8">
        <v>2020</v>
      </c>
      <c r="P460" s="8">
        <v>49</v>
      </c>
    </row>
    <row r="461" spans="1:16" x14ac:dyDescent="0.25">
      <c r="A461" s="8"/>
      <c r="B461" s="8" t="s">
        <v>48</v>
      </c>
      <c r="C461" s="8">
        <v>1</v>
      </c>
      <c r="D461" s="8">
        <v>2</v>
      </c>
      <c r="E461" s="8">
        <v>1</v>
      </c>
      <c r="F461" s="8">
        <v>1</v>
      </c>
      <c r="G461" s="8">
        <v>2</v>
      </c>
      <c r="H461" s="8">
        <v>3</v>
      </c>
      <c r="I461" s="8"/>
      <c r="J461" s="8">
        <v>2</v>
      </c>
      <c r="K461" s="8"/>
      <c r="L461" s="8"/>
      <c r="M461" s="8" t="s">
        <v>106</v>
      </c>
      <c r="N461" s="8" t="s">
        <v>197</v>
      </c>
      <c r="O461" s="8">
        <v>2020</v>
      </c>
      <c r="P461" s="8">
        <v>52</v>
      </c>
    </row>
    <row r="462" spans="1:16" x14ac:dyDescent="0.25">
      <c r="A462" s="8"/>
      <c r="B462" s="8" t="s">
        <v>49</v>
      </c>
      <c r="C462" s="8">
        <v>2</v>
      </c>
      <c r="D462" s="8">
        <v>5</v>
      </c>
      <c r="E462" s="8">
        <v>4</v>
      </c>
      <c r="F462" s="8">
        <v>7</v>
      </c>
      <c r="G462" s="8">
        <v>7</v>
      </c>
      <c r="H462" s="8">
        <v>3</v>
      </c>
      <c r="I462" s="8">
        <v>5</v>
      </c>
      <c r="J462" s="8">
        <v>4</v>
      </c>
      <c r="K462" s="8">
        <v>1</v>
      </c>
      <c r="L462" s="8"/>
      <c r="M462" s="8" t="s">
        <v>106</v>
      </c>
      <c r="N462" s="8" t="s">
        <v>197</v>
      </c>
      <c r="O462" s="8">
        <v>2020</v>
      </c>
      <c r="P462" s="8">
        <v>53</v>
      </c>
    </row>
    <row r="463" spans="1:16" x14ac:dyDescent="0.25">
      <c r="A463" s="8"/>
      <c r="B463" s="8" t="s">
        <v>51</v>
      </c>
      <c r="C463" s="8">
        <v>1</v>
      </c>
      <c r="D463" s="8">
        <v>3</v>
      </c>
      <c r="E463" s="8">
        <v>2</v>
      </c>
      <c r="F463" s="8">
        <v>1</v>
      </c>
      <c r="G463" s="8">
        <v>2</v>
      </c>
      <c r="H463" s="8">
        <v>2</v>
      </c>
      <c r="I463" s="8">
        <v>1</v>
      </c>
      <c r="J463" s="8"/>
      <c r="K463" s="8"/>
      <c r="L463" s="8"/>
      <c r="M463" s="8" t="s">
        <v>106</v>
      </c>
      <c r="N463" s="8" t="s">
        <v>197</v>
      </c>
      <c r="O463" s="8">
        <v>2020</v>
      </c>
      <c r="P463" s="8">
        <v>56</v>
      </c>
    </row>
    <row r="464" spans="1:16" x14ac:dyDescent="0.25">
      <c r="A464" s="8"/>
      <c r="B464" s="8" t="s">
        <v>53</v>
      </c>
      <c r="C464" s="8"/>
      <c r="D464" s="8"/>
      <c r="E464" s="8"/>
      <c r="F464" s="8"/>
      <c r="G464" s="8"/>
      <c r="H464" s="8">
        <v>1</v>
      </c>
      <c r="I464" s="8"/>
      <c r="J464" s="8"/>
      <c r="K464" s="8"/>
      <c r="L464" s="8"/>
      <c r="M464" s="8" t="s">
        <v>106</v>
      </c>
      <c r="N464" s="8" t="s">
        <v>197</v>
      </c>
      <c r="O464" s="8">
        <v>2020</v>
      </c>
      <c r="P464" s="8">
        <v>59</v>
      </c>
    </row>
    <row r="465" spans="1:16" x14ac:dyDescent="0.25">
      <c r="A465" s="8"/>
      <c r="B465" s="8" t="s">
        <v>55</v>
      </c>
      <c r="C465" s="8"/>
      <c r="D465" s="8"/>
      <c r="E465" s="8"/>
      <c r="F465" s="8"/>
      <c r="G465" s="8"/>
      <c r="H465" s="8">
        <v>1</v>
      </c>
      <c r="I465" s="8">
        <v>1</v>
      </c>
      <c r="J465" s="8"/>
      <c r="K465" s="8">
        <v>1</v>
      </c>
      <c r="L465" s="8"/>
      <c r="M465" s="8" t="s">
        <v>106</v>
      </c>
      <c r="N465" s="8" t="s">
        <v>197</v>
      </c>
      <c r="O465" s="8">
        <v>2020</v>
      </c>
      <c r="P465" s="8">
        <v>61</v>
      </c>
    </row>
    <row r="466" spans="1:16" x14ac:dyDescent="0.25">
      <c r="A466" s="8"/>
      <c r="B466" s="8" t="s">
        <v>55</v>
      </c>
      <c r="C466" s="8"/>
      <c r="D466" s="8">
        <v>0</v>
      </c>
      <c r="E466" s="8">
        <v>3</v>
      </c>
      <c r="F466" s="8">
        <v>2</v>
      </c>
      <c r="G466" s="8">
        <v>3</v>
      </c>
      <c r="H466" s="8">
        <v>2</v>
      </c>
      <c r="I466" s="8">
        <v>2</v>
      </c>
      <c r="J466" s="8">
        <v>3</v>
      </c>
      <c r="K466" s="8">
        <v>3</v>
      </c>
      <c r="L466" s="8">
        <v>2</v>
      </c>
      <c r="M466" s="8" t="s">
        <v>106</v>
      </c>
      <c r="N466" s="8" t="s">
        <v>197</v>
      </c>
      <c r="O466" s="8">
        <v>2020</v>
      </c>
      <c r="P466" s="8">
        <v>61</v>
      </c>
    </row>
    <row r="467" spans="1:16" x14ac:dyDescent="0.25">
      <c r="A467" s="8"/>
      <c r="B467" s="8" t="s">
        <v>61</v>
      </c>
      <c r="C467" s="8"/>
      <c r="D467" s="8">
        <v>1</v>
      </c>
      <c r="E467" s="8">
        <v>2</v>
      </c>
      <c r="F467" s="8"/>
      <c r="G467" s="8"/>
      <c r="H467" s="8"/>
      <c r="I467" s="8"/>
      <c r="J467" s="8"/>
      <c r="K467" s="8"/>
      <c r="L467" s="8"/>
      <c r="M467" s="8" t="s">
        <v>106</v>
      </c>
      <c r="N467" s="8" t="s">
        <v>197</v>
      </c>
      <c r="O467" s="8">
        <v>2020</v>
      </c>
      <c r="P467" s="8">
        <v>68</v>
      </c>
    </row>
    <row r="468" spans="1:16" x14ac:dyDescent="0.25">
      <c r="A468" s="8"/>
      <c r="B468" s="8" t="s">
        <v>61</v>
      </c>
      <c r="C468" s="8"/>
      <c r="D468" s="8">
        <v>1</v>
      </c>
      <c r="E468" s="8">
        <v>1</v>
      </c>
      <c r="F468" s="8">
        <v>2</v>
      </c>
      <c r="G468" s="8">
        <v>1</v>
      </c>
      <c r="H468" s="8">
        <v>0</v>
      </c>
      <c r="I468" s="8">
        <v>4</v>
      </c>
      <c r="J468" s="8">
        <v>0</v>
      </c>
      <c r="K468" s="8">
        <v>4</v>
      </c>
      <c r="L468" s="8">
        <v>4</v>
      </c>
      <c r="M468" s="8" t="s">
        <v>106</v>
      </c>
      <c r="N468" s="8" t="s">
        <v>197</v>
      </c>
      <c r="O468" s="8">
        <v>2020</v>
      </c>
      <c r="P468" s="8">
        <v>68</v>
      </c>
    </row>
    <row r="469" spans="1:16" x14ac:dyDescent="0.25">
      <c r="A469" s="8"/>
      <c r="B469" s="8" t="s">
        <v>62</v>
      </c>
      <c r="C469" s="8"/>
      <c r="D469" s="8">
        <v>1</v>
      </c>
      <c r="E469" s="8">
        <v>2</v>
      </c>
      <c r="F469" s="8">
        <v>1</v>
      </c>
      <c r="G469" s="8"/>
      <c r="H469" s="8"/>
      <c r="I469" s="8"/>
      <c r="J469" s="8"/>
      <c r="K469" s="8"/>
      <c r="L469" s="8"/>
      <c r="M469" s="8" t="s">
        <v>106</v>
      </c>
      <c r="N469" s="8" t="s">
        <v>197</v>
      </c>
      <c r="O469" s="8">
        <v>2020</v>
      </c>
      <c r="P469" s="8">
        <v>69</v>
      </c>
    </row>
    <row r="470" spans="1:16" x14ac:dyDescent="0.25">
      <c r="A470" s="8"/>
      <c r="B470" s="8" t="s">
        <v>62</v>
      </c>
      <c r="C470" s="8"/>
      <c r="D470" s="8">
        <v>2</v>
      </c>
      <c r="E470" s="8">
        <v>12</v>
      </c>
      <c r="F470" s="8">
        <v>10</v>
      </c>
      <c r="G470" s="8">
        <v>4</v>
      </c>
      <c r="H470" s="8">
        <v>12</v>
      </c>
      <c r="I470" s="8">
        <v>8</v>
      </c>
      <c r="J470" s="8">
        <v>8</v>
      </c>
      <c r="K470" s="8">
        <v>5</v>
      </c>
      <c r="L470" s="8">
        <v>3</v>
      </c>
      <c r="M470" s="8" t="s">
        <v>106</v>
      </c>
      <c r="N470" s="8" t="s">
        <v>197</v>
      </c>
      <c r="O470" s="8">
        <v>2020</v>
      </c>
      <c r="P470" s="8">
        <v>69</v>
      </c>
    </row>
    <row r="471" spans="1:16" x14ac:dyDescent="0.25">
      <c r="A471" s="8"/>
      <c r="B471" s="8" t="s">
        <v>63</v>
      </c>
      <c r="C471" s="8"/>
      <c r="D471" s="8"/>
      <c r="E471" s="8">
        <v>1</v>
      </c>
      <c r="F471" s="8"/>
      <c r="G471" s="8"/>
      <c r="H471" s="8"/>
      <c r="I471" s="8"/>
      <c r="J471" s="8"/>
      <c r="K471" s="8"/>
      <c r="L471" s="8"/>
      <c r="M471" s="8" t="s">
        <v>106</v>
      </c>
      <c r="N471" s="8" t="s">
        <v>197</v>
      </c>
      <c r="O471" s="8">
        <v>2020</v>
      </c>
      <c r="P471" s="8">
        <v>70</v>
      </c>
    </row>
    <row r="472" spans="1:16" x14ac:dyDescent="0.25">
      <c r="A472" s="8"/>
      <c r="B472" s="8" t="s">
        <v>63</v>
      </c>
      <c r="C472" s="8"/>
      <c r="D472" s="8">
        <v>3</v>
      </c>
      <c r="E472" s="8">
        <v>2</v>
      </c>
      <c r="F472" s="8">
        <v>1</v>
      </c>
      <c r="G472" s="8">
        <v>4</v>
      </c>
      <c r="H472" s="8">
        <v>3</v>
      </c>
      <c r="I472" s="8">
        <v>6</v>
      </c>
      <c r="J472" s="8">
        <v>5</v>
      </c>
      <c r="K472" s="8">
        <v>4</v>
      </c>
      <c r="L472" s="8">
        <v>1</v>
      </c>
      <c r="M472" s="8" t="s">
        <v>106</v>
      </c>
      <c r="N472" s="8" t="s">
        <v>197</v>
      </c>
      <c r="O472" s="8">
        <v>2020</v>
      </c>
      <c r="P472" s="8">
        <v>70</v>
      </c>
    </row>
    <row r="473" spans="1:16" x14ac:dyDescent="0.25">
      <c r="A473" s="8"/>
      <c r="B473" s="8" t="s">
        <v>64</v>
      </c>
      <c r="C473" s="8"/>
      <c r="D473" s="8"/>
      <c r="E473" s="8"/>
      <c r="F473" s="8"/>
      <c r="G473" s="8"/>
      <c r="H473" s="8"/>
      <c r="I473" s="8">
        <v>2</v>
      </c>
      <c r="J473" s="8"/>
      <c r="K473" s="8"/>
      <c r="L473" s="8"/>
      <c r="M473" s="8" t="s">
        <v>106</v>
      </c>
      <c r="N473" s="8" t="s">
        <v>197</v>
      </c>
      <c r="O473" s="8">
        <v>2020</v>
      </c>
      <c r="P473" s="8">
        <v>71</v>
      </c>
    </row>
    <row r="474" spans="1:16" x14ac:dyDescent="0.25">
      <c r="A474" s="8"/>
      <c r="B474" s="8" t="s">
        <v>64</v>
      </c>
      <c r="C474" s="8"/>
      <c r="D474" s="8">
        <v>1</v>
      </c>
      <c r="E474" s="8">
        <v>8</v>
      </c>
      <c r="F474" s="8">
        <v>6</v>
      </c>
      <c r="G474" s="8">
        <v>9</v>
      </c>
      <c r="H474" s="8">
        <v>9</v>
      </c>
      <c r="I474" s="8">
        <v>7</v>
      </c>
      <c r="J474" s="8">
        <v>10</v>
      </c>
      <c r="K474" s="8">
        <v>4</v>
      </c>
      <c r="L474" s="8">
        <v>2</v>
      </c>
      <c r="M474" s="8" t="s">
        <v>106</v>
      </c>
      <c r="N474" s="8" t="s">
        <v>197</v>
      </c>
      <c r="O474" s="8">
        <v>2020</v>
      </c>
      <c r="P474" s="8">
        <v>71</v>
      </c>
    </row>
    <row r="475" spans="1:16" x14ac:dyDescent="0.25">
      <c r="A475" s="8"/>
      <c r="B475" s="8" t="s">
        <v>65</v>
      </c>
      <c r="C475" s="8"/>
      <c r="D475" s="8"/>
      <c r="E475" s="8">
        <v>1</v>
      </c>
      <c r="F475" s="8"/>
      <c r="G475" s="8">
        <v>1</v>
      </c>
      <c r="H475" s="8"/>
      <c r="I475" s="8">
        <v>1</v>
      </c>
      <c r="J475" s="8"/>
      <c r="K475" s="8"/>
      <c r="L475" s="8"/>
      <c r="M475" s="8" t="s">
        <v>106</v>
      </c>
      <c r="N475" s="8" t="s">
        <v>197</v>
      </c>
      <c r="O475" s="8">
        <v>2020</v>
      </c>
      <c r="P475" s="8">
        <v>72</v>
      </c>
    </row>
    <row r="476" spans="1:16" x14ac:dyDescent="0.25">
      <c r="A476" s="8"/>
      <c r="B476" s="8" t="s">
        <v>65</v>
      </c>
      <c r="C476" s="8"/>
      <c r="D476" s="8"/>
      <c r="E476" s="8">
        <v>2</v>
      </c>
      <c r="F476" s="8">
        <v>2</v>
      </c>
      <c r="G476" s="8">
        <v>4</v>
      </c>
      <c r="H476" s="8">
        <v>1</v>
      </c>
      <c r="I476" s="8">
        <v>1</v>
      </c>
      <c r="J476" s="8">
        <v>2</v>
      </c>
      <c r="K476" s="8">
        <v>1</v>
      </c>
      <c r="L476" s="8"/>
      <c r="M476" s="8" t="s">
        <v>106</v>
      </c>
      <c r="N476" s="8" t="s">
        <v>197</v>
      </c>
      <c r="O476" s="8">
        <v>2020</v>
      </c>
      <c r="P476" s="8">
        <v>72</v>
      </c>
    </row>
    <row r="477" spans="1:16" x14ac:dyDescent="0.25">
      <c r="A477" s="8"/>
      <c r="B477" s="8" t="s">
        <v>67</v>
      </c>
      <c r="C477" s="8"/>
      <c r="D477" s="8"/>
      <c r="E477" s="8"/>
      <c r="F477" s="8"/>
      <c r="G477" s="8">
        <v>1</v>
      </c>
      <c r="H477" s="8"/>
      <c r="I477" s="8"/>
      <c r="J477" s="8">
        <v>2</v>
      </c>
      <c r="K477" s="8">
        <v>1</v>
      </c>
      <c r="L477" s="8"/>
      <c r="M477" s="8" t="s">
        <v>106</v>
      </c>
      <c r="N477" s="8" t="s">
        <v>197</v>
      </c>
      <c r="O477" s="8">
        <v>2020</v>
      </c>
      <c r="P477" s="8">
        <v>74</v>
      </c>
    </row>
    <row r="478" spans="1:16" x14ac:dyDescent="0.25">
      <c r="A478" s="8"/>
      <c r="B478" s="8" t="s">
        <v>67</v>
      </c>
      <c r="C478" s="8"/>
      <c r="D478" s="8">
        <v>5</v>
      </c>
      <c r="E478" s="8">
        <v>8</v>
      </c>
      <c r="F478" s="8">
        <v>11</v>
      </c>
      <c r="G478" s="8">
        <v>10</v>
      </c>
      <c r="H478" s="8">
        <v>8</v>
      </c>
      <c r="I478" s="8">
        <v>14</v>
      </c>
      <c r="J478" s="8">
        <v>20</v>
      </c>
      <c r="K478" s="8">
        <v>25</v>
      </c>
      <c r="L478" s="8">
        <v>20</v>
      </c>
      <c r="M478" s="8" t="s">
        <v>106</v>
      </c>
      <c r="N478" s="8" t="s">
        <v>197</v>
      </c>
      <c r="O478" s="8">
        <v>2020</v>
      </c>
      <c r="P478" s="8">
        <v>74</v>
      </c>
    </row>
    <row r="479" spans="1:16" x14ac:dyDescent="0.25">
      <c r="A479" s="8"/>
      <c r="B479" s="8" t="s">
        <v>68</v>
      </c>
      <c r="C479" s="8"/>
      <c r="D479" s="8"/>
      <c r="E479" s="8">
        <v>1</v>
      </c>
      <c r="F479" s="8"/>
      <c r="G479" s="8"/>
      <c r="H479" s="8"/>
      <c r="I479" s="8"/>
      <c r="J479" s="8"/>
      <c r="K479" s="8"/>
      <c r="L479" s="8"/>
      <c r="M479" s="8" t="s">
        <v>106</v>
      </c>
      <c r="N479" s="8" t="s">
        <v>197</v>
      </c>
      <c r="O479" s="8">
        <v>2020</v>
      </c>
      <c r="P479" s="8">
        <v>75</v>
      </c>
    </row>
    <row r="480" spans="1:16" x14ac:dyDescent="0.25">
      <c r="A480" s="8"/>
      <c r="B480" s="8" t="s">
        <v>68</v>
      </c>
      <c r="C480" s="8"/>
      <c r="D480" s="8">
        <v>0</v>
      </c>
      <c r="E480" s="8">
        <v>1</v>
      </c>
      <c r="F480" s="8">
        <v>0</v>
      </c>
      <c r="G480" s="8">
        <v>1</v>
      </c>
      <c r="H480" s="8">
        <v>1</v>
      </c>
      <c r="I480" s="8">
        <v>1</v>
      </c>
      <c r="J480" s="8">
        <v>0</v>
      </c>
      <c r="K480" s="8"/>
      <c r="L480" s="8"/>
      <c r="M480" s="8" t="s">
        <v>106</v>
      </c>
      <c r="N480" s="8" t="s">
        <v>197</v>
      </c>
      <c r="O480" s="8">
        <v>2020</v>
      </c>
      <c r="P480" s="8">
        <v>75</v>
      </c>
    </row>
    <row r="481" spans="1:16" x14ac:dyDescent="0.25">
      <c r="A481" s="8"/>
      <c r="B481" s="8" t="s">
        <v>69</v>
      </c>
      <c r="C481" s="8"/>
      <c r="D481" s="8"/>
      <c r="E481" s="8"/>
      <c r="F481" s="8">
        <v>1</v>
      </c>
      <c r="G481" s="8">
        <v>2</v>
      </c>
      <c r="H481" s="8"/>
      <c r="I481" s="8"/>
      <c r="J481" s="8"/>
      <c r="K481" s="8"/>
      <c r="L481" s="8">
        <v>1</v>
      </c>
      <c r="M481" s="8" t="s">
        <v>106</v>
      </c>
      <c r="N481" s="8" t="s">
        <v>197</v>
      </c>
      <c r="O481" s="8">
        <v>2020</v>
      </c>
      <c r="P481" s="8">
        <v>77</v>
      </c>
    </row>
    <row r="482" spans="1:16" x14ac:dyDescent="0.25">
      <c r="A482" s="8"/>
      <c r="B482" s="8" t="s">
        <v>69</v>
      </c>
      <c r="C482" s="8"/>
      <c r="D482" s="8">
        <v>0</v>
      </c>
      <c r="E482" s="8">
        <v>2</v>
      </c>
      <c r="F482" s="8">
        <v>1</v>
      </c>
      <c r="G482" s="8">
        <v>2</v>
      </c>
      <c r="H482" s="8">
        <v>7</v>
      </c>
      <c r="I482" s="8">
        <v>3</v>
      </c>
      <c r="J482" s="8">
        <v>2</v>
      </c>
      <c r="K482" s="8">
        <v>2</v>
      </c>
      <c r="L482" s="8">
        <v>1</v>
      </c>
      <c r="M482" s="8" t="s">
        <v>106</v>
      </c>
      <c r="N482" s="8" t="s">
        <v>197</v>
      </c>
      <c r="O482" s="8">
        <v>2020</v>
      </c>
      <c r="P482" s="8">
        <v>77</v>
      </c>
    </row>
    <row r="483" spans="1:16" x14ac:dyDescent="0.25">
      <c r="A483" s="8"/>
      <c r="B483" s="8" t="s">
        <v>70</v>
      </c>
      <c r="C483" s="8"/>
      <c r="D483" s="8"/>
      <c r="E483" s="8">
        <v>3</v>
      </c>
      <c r="F483" s="8"/>
      <c r="G483" s="8"/>
      <c r="H483" s="8"/>
      <c r="I483" s="8"/>
      <c r="J483" s="8"/>
      <c r="K483" s="8"/>
      <c r="L483" s="8"/>
      <c r="M483" s="8" t="s">
        <v>106</v>
      </c>
      <c r="N483" s="8" t="s">
        <v>197</v>
      </c>
      <c r="O483" s="8">
        <v>2020</v>
      </c>
      <c r="P483" s="8">
        <v>78</v>
      </c>
    </row>
    <row r="484" spans="1:16" x14ac:dyDescent="0.25">
      <c r="A484" s="8"/>
      <c r="B484" s="8" t="s">
        <v>70</v>
      </c>
      <c r="C484" s="8">
        <v>1</v>
      </c>
      <c r="D484" s="8">
        <v>28</v>
      </c>
      <c r="E484" s="8">
        <v>59</v>
      </c>
      <c r="F484" s="8">
        <v>52</v>
      </c>
      <c r="G484" s="8">
        <v>56</v>
      </c>
      <c r="H484" s="8">
        <v>36</v>
      </c>
      <c r="I484" s="8">
        <v>32</v>
      </c>
      <c r="J484" s="8">
        <v>25</v>
      </c>
      <c r="K484" s="8">
        <v>22</v>
      </c>
      <c r="L484" s="8">
        <v>8</v>
      </c>
      <c r="M484" s="8" t="s">
        <v>106</v>
      </c>
      <c r="N484" s="8" t="s">
        <v>197</v>
      </c>
      <c r="O484" s="8">
        <v>2020</v>
      </c>
      <c r="P484" s="8">
        <v>78</v>
      </c>
    </row>
    <row r="485" spans="1:16" x14ac:dyDescent="0.25">
      <c r="A485" s="8"/>
      <c r="B485" s="8" t="s">
        <v>72</v>
      </c>
      <c r="C485" s="8"/>
      <c r="D485" s="8">
        <v>1</v>
      </c>
      <c r="E485" s="8">
        <v>6</v>
      </c>
      <c r="F485" s="8">
        <v>3</v>
      </c>
      <c r="G485" s="8">
        <v>1</v>
      </c>
      <c r="H485" s="8">
        <v>1</v>
      </c>
      <c r="I485" s="8">
        <v>2</v>
      </c>
      <c r="J485" s="8">
        <v>1</v>
      </c>
      <c r="K485" s="8">
        <v>1</v>
      </c>
      <c r="L485" s="8"/>
      <c r="M485" s="8" t="s">
        <v>106</v>
      </c>
      <c r="N485" s="8" t="s">
        <v>197</v>
      </c>
      <c r="O485" s="8">
        <v>2020</v>
      </c>
      <c r="P485" s="8">
        <v>80</v>
      </c>
    </row>
    <row r="486" spans="1:16" x14ac:dyDescent="0.25">
      <c r="A486" s="8"/>
      <c r="B486" s="8" t="s">
        <v>72</v>
      </c>
      <c r="C486" s="8"/>
      <c r="D486" s="8">
        <v>3</v>
      </c>
      <c r="E486" s="8">
        <v>1</v>
      </c>
      <c r="F486" s="8">
        <v>3</v>
      </c>
      <c r="G486" s="8">
        <v>0</v>
      </c>
      <c r="H486" s="8">
        <v>3</v>
      </c>
      <c r="I486" s="8">
        <v>3</v>
      </c>
      <c r="J486" s="8">
        <v>3</v>
      </c>
      <c r="K486" s="8">
        <v>2</v>
      </c>
      <c r="L486" s="8">
        <v>1</v>
      </c>
      <c r="M486" s="8" t="s">
        <v>106</v>
      </c>
      <c r="N486" s="8" t="s">
        <v>197</v>
      </c>
      <c r="O486" s="8">
        <v>2020</v>
      </c>
      <c r="P486" s="8">
        <v>80</v>
      </c>
    </row>
    <row r="487" spans="1:16" x14ac:dyDescent="0.25">
      <c r="A487" s="8"/>
      <c r="B487" s="8" t="s">
        <v>73</v>
      </c>
      <c r="C487" s="8"/>
      <c r="D487" s="8">
        <v>1</v>
      </c>
      <c r="E487" s="8">
        <v>2</v>
      </c>
      <c r="F487" s="8">
        <v>5</v>
      </c>
      <c r="G487" s="8">
        <v>3</v>
      </c>
      <c r="H487" s="8">
        <v>2</v>
      </c>
      <c r="I487" s="8">
        <v>3</v>
      </c>
      <c r="J487" s="8">
        <v>4</v>
      </c>
      <c r="K487" s="8">
        <v>3</v>
      </c>
      <c r="L487" s="8"/>
      <c r="M487" s="8" t="s">
        <v>106</v>
      </c>
      <c r="N487" s="8" t="s">
        <v>197</v>
      </c>
      <c r="O487" s="8">
        <v>2020</v>
      </c>
      <c r="P487" s="8">
        <v>81</v>
      </c>
    </row>
    <row r="488" spans="1:16" x14ac:dyDescent="0.25">
      <c r="A488" s="8"/>
      <c r="B488" s="8" t="s">
        <v>73</v>
      </c>
      <c r="C488" s="8">
        <v>6</v>
      </c>
      <c r="D488" s="8">
        <v>13</v>
      </c>
      <c r="E488" s="8">
        <v>12</v>
      </c>
      <c r="F488" s="8">
        <v>28</v>
      </c>
      <c r="G488" s="8">
        <v>22</v>
      </c>
      <c r="H488" s="8">
        <v>28</v>
      </c>
      <c r="I488" s="8">
        <v>31</v>
      </c>
      <c r="J488" s="8">
        <v>33</v>
      </c>
      <c r="K488" s="8">
        <v>34</v>
      </c>
      <c r="L488" s="8">
        <v>35</v>
      </c>
      <c r="M488" s="8" t="s">
        <v>106</v>
      </c>
      <c r="N488" s="8" t="s">
        <v>197</v>
      </c>
      <c r="O488" s="8">
        <v>2020</v>
      </c>
      <c r="P488" s="8">
        <v>81</v>
      </c>
    </row>
    <row r="489" spans="1:16" x14ac:dyDescent="0.25">
      <c r="A489" s="8"/>
      <c r="B489" s="8" t="s">
        <v>74</v>
      </c>
      <c r="C489" s="8"/>
      <c r="D489" s="8">
        <v>4</v>
      </c>
      <c r="E489" s="8">
        <v>5</v>
      </c>
      <c r="F489" s="8"/>
      <c r="G489" s="8">
        <v>1</v>
      </c>
      <c r="H489" s="8">
        <v>6</v>
      </c>
      <c r="I489" s="8">
        <v>2</v>
      </c>
      <c r="J489" s="8">
        <v>4</v>
      </c>
      <c r="K489" s="8"/>
      <c r="L489" s="8"/>
      <c r="M489" s="8" t="s">
        <v>106</v>
      </c>
      <c r="N489" s="8" t="s">
        <v>197</v>
      </c>
      <c r="O489" s="8">
        <v>2020</v>
      </c>
      <c r="P489" s="8">
        <v>82</v>
      </c>
    </row>
    <row r="490" spans="1:16" x14ac:dyDescent="0.25">
      <c r="A490" s="8"/>
      <c r="B490" s="8" t="s">
        <v>74</v>
      </c>
      <c r="C490" s="8">
        <v>1</v>
      </c>
      <c r="D490" s="8">
        <v>8</v>
      </c>
      <c r="E490" s="8">
        <v>21</v>
      </c>
      <c r="F490" s="8">
        <v>17</v>
      </c>
      <c r="G490" s="8">
        <v>26</v>
      </c>
      <c r="H490" s="8">
        <v>38</v>
      </c>
      <c r="I490" s="8">
        <v>22</v>
      </c>
      <c r="J490" s="8">
        <v>10</v>
      </c>
      <c r="K490" s="8">
        <v>14</v>
      </c>
      <c r="L490" s="8">
        <v>12</v>
      </c>
      <c r="M490" s="8" t="s">
        <v>106</v>
      </c>
      <c r="N490" s="8" t="s">
        <v>197</v>
      </c>
      <c r="O490" s="8">
        <v>2020</v>
      </c>
      <c r="P490" s="8">
        <v>82</v>
      </c>
    </row>
    <row r="491" spans="1:16" x14ac:dyDescent="0.25">
      <c r="A491" s="8"/>
      <c r="B491" s="8" t="s">
        <v>75</v>
      </c>
      <c r="C491" s="8">
        <v>6</v>
      </c>
      <c r="D491" s="8">
        <v>6</v>
      </c>
      <c r="E491" s="8">
        <v>2</v>
      </c>
      <c r="F491" s="8"/>
      <c r="G491" s="8">
        <v>1</v>
      </c>
      <c r="H491" s="8">
        <v>1</v>
      </c>
      <c r="I491" s="8">
        <v>3</v>
      </c>
      <c r="J491" s="8"/>
      <c r="K491" s="8"/>
      <c r="L491" s="8"/>
      <c r="M491" s="8" t="s">
        <v>106</v>
      </c>
      <c r="N491" s="8" t="s">
        <v>197</v>
      </c>
      <c r="O491" s="8">
        <v>2020</v>
      </c>
      <c r="P491" s="8">
        <v>84</v>
      </c>
    </row>
    <row r="492" spans="1:16" x14ac:dyDescent="0.25">
      <c r="A492" s="8"/>
      <c r="B492" s="8" t="s">
        <v>75</v>
      </c>
      <c r="C492" s="8">
        <v>1</v>
      </c>
      <c r="D492" s="8">
        <v>6</v>
      </c>
      <c r="E492" s="8">
        <v>38</v>
      </c>
      <c r="F492" s="8">
        <v>64</v>
      </c>
      <c r="G492" s="8">
        <v>70</v>
      </c>
      <c r="H492" s="8">
        <v>114</v>
      </c>
      <c r="I492" s="8">
        <v>137</v>
      </c>
      <c r="J492" s="8">
        <v>143</v>
      </c>
      <c r="K492" s="8">
        <v>138</v>
      </c>
      <c r="L492" s="8">
        <v>106</v>
      </c>
      <c r="M492" s="8" t="s">
        <v>106</v>
      </c>
      <c r="N492" s="8" t="s">
        <v>197</v>
      </c>
      <c r="O492" s="8">
        <v>2020</v>
      </c>
      <c r="P492" s="8">
        <v>84</v>
      </c>
    </row>
    <row r="493" spans="1:16" x14ac:dyDescent="0.25">
      <c r="A493" s="8"/>
      <c r="B493" s="8" t="s">
        <v>76</v>
      </c>
      <c r="C493" s="8"/>
      <c r="D493" s="8"/>
      <c r="E493" s="8">
        <v>1</v>
      </c>
      <c r="F493" s="8">
        <v>1</v>
      </c>
      <c r="G493" s="8"/>
      <c r="H493" s="8"/>
      <c r="I493" s="8">
        <v>1</v>
      </c>
      <c r="J493" s="8"/>
      <c r="K493" s="8">
        <v>1</v>
      </c>
      <c r="L493" s="8"/>
      <c r="M493" s="8" t="s">
        <v>106</v>
      </c>
      <c r="N493" s="8" t="s">
        <v>197</v>
      </c>
      <c r="O493" s="8">
        <v>2020</v>
      </c>
      <c r="P493" s="8">
        <v>85</v>
      </c>
    </row>
    <row r="494" spans="1:16" x14ac:dyDescent="0.25">
      <c r="A494" s="8"/>
      <c r="B494" s="8" t="s">
        <v>76</v>
      </c>
      <c r="C494" s="8"/>
      <c r="D494" s="8">
        <v>13</v>
      </c>
      <c r="E494" s="8">
        <v>23</v>
      </c>
      <c r="F494" s="8">
        <v>22</v>
      </c>
      <c r="G494" s="8">
        <v>39</v>
      </c>
      <c r="H494" s="8">
        <v>26</v>
      </c>
      <c r="I494" s="8">
        <v>19</v>
      </c>
      <c r="J494" s="8">
        <v>19</v>
      </c>
      <c r="K494" s="8">
        <v>14</v>
      </c>
      <c r="L494" s="8">
        <v>9</v>
      </c>
      <c r="M494" s="8" t="s">
        <v>106</v>
      </c>
      <c r="N494" s="8" t="s">
        <v>197</v>
      </c>
      <c r="O494" s="8">
        <v>2020</v>
      </c>
      <c r="P494" s="8">
        <v>85</v>
      </c>
    </row>
    <row r="495" spans="1:16" x14ac:dyDescent="0.25">
      <c r="A495" s="8"/>
      <c r="B495" s="8" t="s">
        <v>77</v>
      </c>
      <c r="C495" s="8"/>
      <c r="D495" s="8">
        <v>1</v>
      </c>
      <c r="E495" s="8">
        <v>2</v>
      </c>
      <c r="F495" s="8">
        <v>2</v>
      </c>
      <c r="G495" s="8">
        <v>5</v>
      </c>
      <c r="H495" s="8"/>
      <c r="I495" s="8">
        <v>2</v>
      </c>
      <c r="J495" s="8"/>
      <c r="K495" s="8">
        <v>1</v>
      </c>
      <c r="L495" s="8">
        <v>1</v>
      </c>
      <c r="M495" s="8" t="s">
        <v>106</v>
      </c>
      <c r="N495" s="8" t="s">
        <v>197</v>
      </c>
      <c r="O495" s="8">
        <v>2020</v>
      </c>
      <c r="P495" s="8">
        <v>86</v>
      </c>
    </row>
    <row r="496" spans="1:16" x14ac:dyDescent="0.25">
      <c r="A496" s="8"/>
      <c r="B496" s="8" t="s">
        <v>77</v>
      </c>
      <c r="C496" s="8"/>
      <c r="D496" s="8">
        <v>4</v>
      </c>
      <c r="E496" s="8">
        <v>13</v>
      </c>
      <c r="F496" s="8">
        <v>13</v>
      </c>
      <c r="G496" s="8">
        <v>13</v>
      </c>
      <c r="H496" s="8">
        <v>14</v>
      </c>
      <c r="I496" s="8">
        <v>16</v>
      </c>
      <c r="J496" s="8">
        <v>7</v>
      </c>
      <c r="K496" s="8">
        <v>9</v>
      </c>
      <c r="L496" s="8">
        <v>12</v>
      </c>
      <c r="M496" s="8" t="s">
        <v>106</v>
      </c>
      <c r="N496" s="8" t="s">
        <v>197</v>
      </c>
      <c r="O496" s="8">
        <v>2020</v>
      </c>
      <c r="P496" s="8">
        <v>86</v>
      </c>
    </row>
    <row r="497" spans="1:16" x14ac:dyDescent="0.25">
      <c r="A497" s="8"/>
      <c r="B497" s="8" t="s">
        <v>78</v>
      </c>
      <c r="C497" s="8"/>
      <c r="D497" s="8">
        <v>2</v>
      </c>
      <c r="E497" s="8">
        <v>3</v>
      </c>
      <c r="F497" s="8">
        <v>1</v>
      </c>
      <c r="G497" s="8"/>
      <c r="H497" s="8">
        <v>2</v>
      </c>
      <c r="I497" s="8"/>
      <c r="J497" s="8"/>
      <c r="K497" s="8"/>
      <c r="L497" s="8"/>
      <c r="M497" s="8" t="s">
        <v>106</v>
      </c>
      <c r="N497" s="8" t="s">
        <v>197</v>
      </c>
      <c r="O497" s="8">
        <v>2020</v>
      </c>
      <c r="P497" s="8">
        <v>87</v>
      </c>
    </row>
    <row r="498" spans="1:16" x14ac:dyDescent="0.25">
      <c r="A498" s="8"/>
      <c r="B498" s="8" t="s">
        <v>78</v>
      </c>
      <c r="C498" s="8">
        <v>1</v>
      </c>
      <c r="D498" s="8">
        <v>5</v>
      </c>
      <c r="E498" s="8">
        <v>5</v>
      </c>
      <c r="F498" s="8">
        <v>7</v>
      </c>
      <c r="G498" s="8">
        <v>11</v>
      </c>
      <c r="H498" s="8">
        <v>15</v>
      </c>
      <c r="I498" s="8">
        <v>12</v>
      </c>
      <c r="J498" s="8">
        <v>10</v>
      </c>
      <c r="K498" s="8">
        <v>10</v>
      </c>
      <c r="L498" s="8">
        <v>3</v>
      </c>
      <c r="M498" s="8" t="s">
        <v>106</v>
      </c>
      <c r="N498" s="8" t="s">
        <v>197</v>
      </c>
      <c r="O498" s="8">
        <v>2020</v>
      </c>
      <c r="P498" s="8">
        <v>87</v>
      </c>
    </row>
    <row r="499" spans="1:16" x14ac:dyDescent="0.25">
      <c r="A499" s="8"/>
      <c r="B499" s="8" t="s">
        <v>79</v>
      </c>
      <c r="C499" s="8"/>
      <c r="D499" s="8"/>
      <c r="E499" s="8">
        <v>1</v>
      </c>
      <c r="F499" s="8"/>
      <c r="G499" s="8">
        <v>1</v>
      </c>
      <c r="H499" s="8"/>
      <c r="I499" s="8">
        <v>1</v>
      </c>
      <c r="J499" s="8">
        <v>2</v>
      </c>
      <c r="K499" s="8">
        <v>2</v>
      </c>
      <c r="L499" s="8"/>
      <c r="M499" s="8" t="s">
        <v>106</v>
      </c>
      <c r="N499" s="8" t="s">
        <v>197</v>
      </c>
      <c r="O499" s="8">
        <v>2020</v>
      </c>
      <c r="P499" s="8">
        <v>88</v>
      </c>
    </row>
    <row r="500" spans="1:16" x14ac:dyDescent="0.25">
      <c r="A500" s="8"/>
      <c r="B500" s="8" t="s">
        <v>79</v>
      </c>
      <c r="C500" s="8">
        <v>2</v>
      </c>
      <c r="D500" s="8">
        <v>1</v>
      </c>
      <c r="E500" s="8">
        <v>6</v>
      </c>
      <c r="F500" s="8">
        <v>10</v>
      </c>
      <c r="G500" s="8">
        <v>8</v>
      </c>
      <c r="H500" s="8">
        <v>9</v>
      </c>
      <c r="I500" s="8">
        <v>6</v>
      </c>
      <c r="J500" s="8">
        <v>11</v>
      </c>
      <c r="K500" s="8">
        <v>8</v>
      </c>
      <c r="L500" s="8">
        <v>4</v>
      </c>
      <c r="M500" s="8" t="s">
        <v>106</v>
      </c>
      <c r="N500" s="8" t="s">
        <v>197</v>
      </c>
      <c r="O500" s="8">
        <v>2020</v>
      </c>
      <c r="P500" s="8">
        <v>88</v>
      </c>
    </row>
    <row r="501" spans="1:16" x14ac:dyDescent="0.25">
      <c r="A501" s="8"/>
      <c r="B501" s="8" t="s">
        <v>80</v>
      </c>
      <c r="C501" s="8"/>
      <c r="D501" s="8"/>
      <c r="E501" s="8"/>
      <c r="F501" s="8"/>
      <c r="G501" s="8">
        <v>1</v>
      </c>
      <c r="H501" s="8"/>
      <c r="I501" s="8"/>
      <c r="J501" s="8"/>
      <c r="K501" s="8"/>
      <c r="L501" s="8"/>
      <c r="M501" s="8" t="s">
        <v>106</v>
      </c>
      <c r="N501" s="8" t="s">
        <v>197</v>
      </c>
      <c r="O501" s="8">
        <v>2020</v>
      </c>
      <c r="P501" s="8">
        <v>90</v>
      </c>
    </row>
    <row r="502" spans="1:16" x14ac:dyDescent="0.25">
      <c r="A502" s="8"/>
      <c r="B502" s="8" t="s">
        <v>80</v>
      </c>
      <c r="C502" s="8"/>
      <c r="D502" s="8">
        <v>3</v>
      </c>
      <c r="E502" s="8">
        <v>5</v>
      </c>
      <c r="F502" s="8">
        <v>4</v>
      </c>
      <c r="G502" s="8">
        <v>1</v>
      </c>
      <c r="H502" s="8">
        <v>5</v>
      </c>
      <c r="I502" s="8">
        <v>3</v>
      </c>
      <c r="J502" s="8">
        <v>2</v>
      </c>
      <c r="K502" s="8">
        <v>1</v>
      </c>
      <c r="L502" s="8">
        <v>1</v>
      </c>
      <c r="M502" s="8" t="s">
        <v>106</v>
      </c>
      <c r="N502" s="8" t="s">
        <v>197</v>
      </c>
      <c r="O502" s="8">
        <v>2020</v>
      </c>
      <c r="P502" s="8">
        <v>90</v>
      </c>
    </row>
    <row r="503" spans="1:16" x14ac:dyDescent="0.25">
      <c r="A503" s="8"/>
      <c r="B503" s="8" t="s">
        <v>83</v>
      </c>
      <c r="C503" s="8"/>
      <c r="D503" s="8"/>
      <c r="E503" s="8">
        <v>1</v>
      </c>
      <c r="F503" s="8">
        <v>1</v>
      </c>
      <c r="G503" s="8"/>
      <c r="H503" s="8"/>
      <c r="I503" s="8">
        <v>1</v>
      </c>
      <c r="J503" s="8">
        <v>1</v>
      </c>
      <c r="K503" s="8"/>
      <c r="L503" s="8">
        <v>1</v>
      </c>
      <c r="M503" s="8" t="s">
        <v>106</v>
      </c>
      <c r="N503" s="8" t="s">
        <v>197</v>
      </c>
      <c r="O503" s="8">
        <v>2020</v>
      </c>
      <c r="P503" s="8">
        <v>93</v>
      </c>
    </row>
    <row r="504" spans="1:16" x14ac:dyDescent="0.25">
      <c r="A504" s="8"/>
      <c r="B504" s="8" t="s">
        <v>83</v>
      </c>
      <c r="C504" s="8">
        <v>1</v>
      </c>
      <c r="D504" s="8">
        <v>13</v>
      </c>
      <c r="E504" s="8">
        <v>23</v>
      </c>
      <c r="F504" s="8">
        <v>9</v>
      </c>
      <c r="G504" s="8">
        <v>10</v>
      </c>
      <c r="H504" s="8">
        <v>6</v>
      </c>
      <c r="I504" s="8">
        <v>9</v>
      </c>
      <c r="J504" s="8">
        <v>10</v>
      </c>
      <c r="K504" s="8">
        <v>1</v>
      </c>
      <c r="L504" s="8">
        <v>2</v>
      </c>
      <c r="M504" s="8" t="s">
        <v>106</v>
      </c>
      <c r="N504" s="8" t="s">
        <v>197</v>
      </c>
      <c r="O504" s="8">
        <v>2020</v>
      </c>
      <c r="P504" s="8">
        <v>93</v>
      </c>
    </row>
    <row r="505" spans="1:16" x14ac:dyDescent="0.25">
      <c r="A505" s="8"/>
      <c r="B505" s="8" t="s">
        <v>85</v>
      </c>
      <c r="C505" s="8"/>
      <c r="D505" s="8"/>
      <c r="E505" s="8"/>
      <c r="F505" s="8"/>
      <c r="G505" s="8"/>
      <c r="H505" s="8">
        <v>1</v>
      </c>
      <c r="I505" s="8">
        <v>2</v>
      </c>
      <c r="J505" s="8">
        <v>1</v>
      </c>
      <c r="K505" s="8"/>
      <c r="L505" s="8"/>
      <c r="M505" s="8" t="s">
        <v>106</v>
      </c>
      <c r="N505" s="8" t="s">
        <v>197</v>
      </c>
      <c r="O505" s="8">
        <v>2020</v>
      </c>
      <c r="P505" s="8">
        <v>94</v>
      </c>
    </row>
    <row r="506" spans="1:16" x14ac:dyDescent="0.25">
      <c r="A506" s="8"/>
      <c r="B506" s="8" t="s">
        <v>85</v>
      </c>
      <c r="C506" s="8">
        <v>1</v>
      </c>
      <c r="D506" s="8">
        <v>2</v>
      </c>
      <c r="E506" s="8">
        <v>9</v>
      </c>
      <c r="F506" s="8">
        <v>11</v>
      </c>
      <c r="G506" s="8">
        <v>7</v>
      </c>
      <c r="H506" s="8">
        <v>6</v>
      </c>
      <c r="I506" s="8">
        <v>7</v>
      </c>
      <c r="J506" s="8">
        <v>13</v>
      </c>
      <c r="K506" s="8">
        <v>9</v>
      </c>
      <c r="L506" s="8">
        <v>5</v>
      </c>
      <c r="M506" s="8" t="s">
        <v>106</v>
      </c>
      <c r="N506" s="8" t="s">
        <v>197</v>
      </c>
      <c r="O506" s="8">
        <v>2020</v>
      </c>
      <c r="P506" s="8">
        <v>94</v>
      </c>
    </row>
    <row r="507" spans="1:16" x14ac:dyDescent="0.25">
      <c r="A507" s="8"/>
      <c r="B507" s="8" t="s">
        <v>86</v>
      </c>
      <c r="C507" s="8"/>
      <c r="D507" s="8"/>
      <c r="E507" s="8"/>
      <c r="F507" s="8"/>
      <c r="G507" s="8"/>
      <c r="H507" s="8"/>
      <c r="I507" s="8">
        <v>1</v>
      </c>
      <c r="J507" s="8"/>
      <c r="K507" s="8"/>
      <c r="L507" s="8"/>
      <c r="M507" s="8" t="s">
        <v>106</v>
      </c>
      <c r="N507" s="8" t="s">
        <v>197</v>
      </c>
      <c r="O507" s="8">
        <v>2020</v>
      </c>
      <c r="P507" s="8">
        <v>95</v>
      </c>
    </row>
    <row r="508" spans="1:16" x14ac:dyDescent="0.25">
      <c r="A508" s="8"/>
      <c r="B508" s="8" t="s">
        <v>86</v>
      </c>
      <c r="C508" s="8"/>
      <c r="D508" s="8"/>
      <c r="E508" s="8">
        <v>1</v>
      </c>
      <c r="F508" s="8">
        <v>2</v>
      </c>
      <c r="G508" s="8">
        <v>1</v>
      </c>
      <c r="H508" s="8">
        <v>3</v>
      </c>
      <c r="I508" s="8">
        <v>0</v>
      </c>
      <c r="J508" s="8">
        <v>1</v>
      </c>
      <c r="K508" s="8">
        <v>1</v>
      </c>
      <c r="L508" s="8">
        <v>1</v>
      </c>
      <c r="M508" s="8" t="s">
        <v>106</v>
      </c>
      <c r="N508" s="8" t="s">
        <v>197</v>
      </c>
      <c r="O508" s="8">
        <v>2020</v>
      </c>
      <c r="P508" s="8">
        <v>95</v>
      </c>
    </row>
    <row r="509" spans="1:16" x14ac:dyDescent="0.25">
      <c r="A509" s="8"/>
      <c r="B509" s="8" t="s">
        <v>87</v>
      </c>
      <c r="C509" s="8"/>
      <c r="D509" s="8">
        <v>2</v>
      </c>
      <c r="E509" s="8">
        <v>3</v>
      </c>
      <c r="F509" s="8">
        <v>1</v>
      </c>
      <c r="G509" s="8">
        <v>1</v>
      </c>
      <c r="H509" s="8">
        <v>3</v>
      </c>
      <c r="I509" s="8"/>
      <c r="J509" s="8"/>
      <c r="K509" s="8"/>
      <c r="L509" s="8"/>
      <c r="M509" s="8" t="s">
        <v>106</v>
      </c>
      <c r="N509" s="8" t="s">
        <v>197</v>
      </c>
      <c r="O509" s="8">
        <v>2020</v>
      </c>
      <c r="P509" s="8">
        <v>96</v>
      </c>
    </row>
    <row r="510" spans="1:16" x14ac:dyDescent="0.25">
      <c r="A510" s="8"/>
      <c r="B510" s="8" t="s">
        <v>87</v>
      </c>
      <c r="C510" s="8">
        <v>1</v>
      </c>
      <c r="D510" s="8">
        <v>8</v>
      </c>
      <c r="E510" s="8">
        <v>12</v>
      </c>
      <c r="F510" s="8">
        <v>14</v>
      </c>
      <c r="G510" s="8">
        <v>11</v>
      </c>
      <c r="H510" s="8">
        <v>11</v>
      </c>
      <c r="I510" s="8">
        <v>5</v>
      </c>
      <c r="J510" s="8">
        <v>10</v>
      </c>
      <c r="K510" s="8">
        <v>3</v>
      </c>
      <c r="L510" s="8">
        <v>1</v>
      </c>
      <c r="M510" s="8" t="s">
        <v>106</v>
      </c>
      <c r="N510" s="8" t="s">
        <v>197</v>
      </c>
      <c r="O510" s="8">
        <v>2020</v>
      </c>
      <c r="P510" s="8">
        <v>96</v>
      </c>
    </row>
    <row r="511" spans="1:16" x14ac:dyDescent="0.25">
      <c r="A511" s="8"/>
      <c r="B511" s="8" t="s">
        <v>56</v>
      </c>
      <c r="C511" s="8"/>
      <c r="D511" s="8">
        <v>0</v>
      </c>
      <c r="E511" s="8">
        <v>4</v>
      </c>
      <c r="F511" s="8">
        <v>9</v>
      </c>
      <c r="G511" s="8">
        <v>4</v>
      </c>
      <c r="H511" s="8">
        <v>4</v>
      </c>
      <c r="I511" s="8">
        <v>5</v>
      </c>
      <c r="J511" s="8">
        <v>3</v>
      </c>
      <c r="K511" s="8">
        <v>2</v>
      </c>
      <c r="L511" s="8">
        <v>1</v>
      </c>
      <c r="M511" s="8" t="s">
        <v>106</v>
      </c>
      <c r="N511" s="8" t="s">
        <v>197</v>
      </c>
      <c r="O511" s="8">
        <v>2020</v>
      </c>
      <c r="P511" s="8">
        <v>62</v>
      </c>
    </row>
    <row r="512" spans="1:16" x14ac:dyDescent="0.25">
      <c r="A512" s="8"/>
      <c r="B512" s="8" t="s">
        <v>57</v>
      </c>
      <c r="C512" s="8"/>
      <c r="D512" s="8"/>
      <c r="E512" s="8">
        <v>3</v>
      </c>
      <c r="F512" s="8">
        <v>3</v>
      </c>
      <c r="G512" s="8">
        <v>3</v>
      </c>
      <c r="H512" s="8">
        <v>2</v>
      </c>
      <c r="I512" s="8">
        <v>1</v>
      </c>
      <c r="J512" s="8">
        <v>2</v>
      </c>
      <c r="K512" s="8">
        <v>1</v>
      </c>
      <c r="L512" s="8">
        <v>1</v>
      </c>
      <c r="M512" s="8" t="s">
        <v>106</v>
      </c>
      <c r="N512" s="8" t="s">
        <v>197</v>
      </c>
      <c r="O512" s="8">
        <v>2020</v>
      </c>
      <c r="P512" s="8">
        <v>63</v>
      </c>
    </row>
    <row r="513" spans="1:16" x14ac:dyDescent="0.25">
      <c r="A513" s="8"/>
      <c r="B513" s="8" t="s">
        <v>58</v>
      </c>
      <c r="C513" s="8"/>
      <c r="D513" s="8"/>
      <c r="E513" s="8">
        <v>2</v>
      </c>
      <c r="F513" s="8">
        <v>4</v>
      </c>
      <c r="G513" s="8">
        <v>6</v>
      </c>
      <c r="H513" s="8">
        <v>7</v>
      </c>
      <c r="I513" s="8">
        <v>3</v>
      </c>
      <c r="J513" s="8">
        <v>11</v>
      </c>
      <c r="K513" s="8">
        <v>17</v>
      </c>
      <c r="L513" s="8">
        <v>13</v>
      </c>
      <c r="M513" s="8" t="s">
        <v>106</v>
      </c>
      <c r="N513" s="8" t="s">
        <v>197</v>
      </c>
      <c r="O513" s="8">
        <v>2020</v>
      </c>
      <c r="P513" s="8">
        <v>64</v>
      </c>
    </row>
    <row r="514" spans="1:16" x14ac:dyDescent="0.25">
      <c r="A514" s="8"/>
      <c r="B514" s="8" t="s">
        <v>59</v>
      </c>
      <c r="C514" s="8"/>
      <c r="D514" s="8">
        <v>0</v>
      </c>
      <c r="E514" s="8">
        <v>0</v>
      </c>
      <c r="F514" s="8">
        <v>1</v>
      </c>
      <c r="G514" s="8">
        <v>0</v>
      </c>
      <c r="H514" s="8">
        <v>0</v>
      </c>
      <c r="I514" s="8">
        <v>2</v>
      </c>
      <c r="J514" s="8">
        <v>2</v>
      </c>
      <c r="K514" s="8">
        <v>4</v>
      </c>
      <c r="L514" s="8">
        <v>7</v>
      </c>
      <c r="M514" s="8" t="s">
        <v>106</v>
      </c>
      <c r="N514" s="8" t="s">
        <v>197</v>
      </c>
      <c r="O514" s="8">
        <v>2020</v>
      </c>
      <c r="P514" s="8">
        <v>65</v>
      </c>
    </row>
    <row r="515" spans="1:16" x14ac:dyDescent="0.25">
      <c r="A515" s="8"/>
      <c r="B515" s="8" t="s">
        <v>60</v>
      </c>
      <c r="C515" s="8"/>
      <c r="D515" s="8">
        <v>2</v>
      </c>
      <c r="E515" s="8">
        <v>2</v>
      </c>
      <c r="F515" s="8">
        <v>1</v>
      </c>
      <c r="G515" s="8">
        <v>2</v>
      </c>
      <c r="H515" s="8">
        <v>3</v>
      </c>
      <c r="I515" s="8">
        <v>6</v>
      </c>
      <c r="J515" s="8">
        <v>4</v>
      </c>
      <c r="K515" s="8">
        <v>1</v>
      </c>
      <c r="L515" s="8">
        <v>0</v>
      </c>
      <c r="M515" s="8" t="s">
        <v>106</v>
      </c>
      <c r="N515" s="8" t="s">
        <v>197</v>
      </c>
      <c r="O515" s="8">
        <v>2020</v>
      </c>
      <c r="P515" s="8">
        <v>66</v>
      </c>
    </row>
    <row r="516" spans="1:16" x14ac:dyDescent="0.25">
      <c r="A516" s="8"/>
      <c r="B516" s="8" t="s">
        <v>66</v>
      </c>
      <c r="C516" s="8"/>
      <c r="D516" s="8">
        <v>3</v>
      </c>
      <c r="E516" s="8">
        <v>7</v>
      </c>
      <c r="F516" s="8">
        <v>7</v>
      </c>
      <c r="G516" s="8">
        <v>8</v>
      </c>
      <c r="H516" s="8">
        <v>4</v>
      </c>
      <c r="I516" s="8">
        <v>5</v>
      </c>
      <c r="J516" s="8">
        <v>5</v>
      </c>
      <c r="K516" s="8">
        <v>2</v>
      </c>
      <c r="L516" s="8">
        <v>0</v>
      </c>
      <c r="M516" s="8" t="s">
        <v>106</v>
      </c>
      <c r="N516" s="8" t="s">
        <v>197</v>
      </c>
      <c r="O516" s="8">
        <v>2020</v>
      </c>
      <c r="P516" s="8">
        <v>73</v>
      </c>
    </row>
    <row r="517" spans="1:16" x14ac:dyDescent="0.25">
      <c r="A517" s="8"/>
      <c r="B517" s="8" t="s">
        <v>71</v>
      </c>
      <c r="C517" s="8"/>
      <c r="D517" s="8">
        <v>2</v>
      </c>
      <c r="E517" s="8">
        <v>2</v>
      </c>
      <c r="F517" s="8">
        <v>4</v>
      </c>
      <c r="G517" s="8">
        <v>2</v>
      </c>
      <c r="H517" s="8">
        <v>5</v>
      </c>
      <c r="I517" s="8">
        <v>2</v>
      </c>
      <c r="J517" s="8">
        <v>1</v>
      </c>
      <c r="K517" s="8">
        <v>2</v>
      </c>
      <c r="L517" s="8">
        <v>0</v>
      </c>
      <c r="M517" s="8" t="s">
        <v>106</v>
      </c>
      <c r="N517" s="8" t="s">
        <v>197</v>
      </c>
      <c r="O517" s="8">
        <v>2020</v>
      </c>
      <c r="P517" s="8">
        <v>79</v>
      </c>
    </row>
    <row r="518" spans="1:16" x14ac:dyDescent="0.25">
      <c r="A518" s="8"/>
      <c r="B518" s="8" t="s">
        <v>81</v>
      </c>
      <c r="C518" s="8"/>
      <c r="D518" s="8"/>
      <c r="E518" s="8">
        <v>5</v>
      </c>
      <c r="F518" s="8">
        <v>0</v>
      </c>
      <c r="G518" s="8">
        <v>3</v>
      </c>
      <c r="H518" s="8">
        <v>5</v>
      </c>
      <c r="I518" s="8">
        <v>4</v>
      </c>
      <c r="J518" s="8">
        <v>12</v>
      </c>
      <c r="K518" s="8">
        <v>6</v>
      </c>
      <c r="L518" s="8">
        <v>9</v>
      </c>
      <c r="M518" s="8" t="s">
        <v>106</v>
      </c>
      <c r="N518" s="8" t="s">
        <v>197</v>
      </c>
      <c r="O518" s="8">
        <v>2020</v>
      </c>
      <c r="P518" s="8">
        <v>91</v>
      </c>
    </row>
    <row r="519" spans="1:16" x14ac:dyDescent="0.25">
      <c r="A519" s="8"/>
      <c r="B519" s="8" t="s">
        <v>82</v>
      </c>
      <c r="C519" s="8"/>
      <c r="D519" s="8">
        <v>1</v>
      </c>
      <c r="E519" s="8">
        <v>3</v>
      </c>
      <c r="F519" s="8">
        <v>3</v>
      </c>
      <c r="G519" s="8">
        <v>1</v>
      </c>
      <c r="H519" s="8">
        <v>1</v>
      </c>
      <c r="I519" s="8">
        <v>0</v>
      </c>
      <c r="J519" s="8">
        <v>4</v>
      </c>
      <c r="K519" s="8">
        <v>1</v>
      </c>
      <c r="L519" s="8">
        <v>1</v>
      </c>
      <c r="M519" s="8" t="s">
        <v>106</v>
      </c>
      <c r="N519" s="8" t="s">
        <v>197</v>
      </c>
      <c r="O519" s="8">
        <v>2020</v>
      </c>
      <c r="P519" s="8">
        <v>92</v>
      </c>
    </row>
    <row r="520" spans="1:16" x14ac:dyDescent="0.25">
      <c r="A520" s="8"/>
      <c r="B520" s="8" t="s">
        <v>88</v>
      </c>
      <c r="C520" s="8">
        <v>1</v>
      </c>
      <c r="D520" s="8">
        <v>2</v>
      </c>
      <c r="E520" s="8">
        <v>2</v>
      </c>
      <c r="F520" s="8">
        <v>10</v>
      </c>
      <c r="G520" s="8">
        <v>22</v>
      </c>
      <c r="H520" s="8">
        <v>21</v>
      </c>
      <c r="I520" s="8">
        <v>14</v>
      </c>
      <c r="J520" s="8">
        <v>28</v>
      </c>
      <c r="K520" s="8">
        <v>24</v>
      </c>
      <c r="L520" s="8">
        <v>17</v>
      </c>
      <c r="M520" s="8" t="s">
        <v>106</v>
      </c>
      <c r="N520" s="8" t="s">
        <v>197</v>
      </c>
      <c r="O520" s="8">
        <v>2020</v>
      </c>
      <c r="P520" s="8">
        <v>97</v>
      </c>
    </row>
    <row r="521" spans="1:16" x14ac:dyDescent="0.25">
      <c r="A521" s="8"/>
      <c r="B521" s="8" t="s">
        <v>89</v>
      </c>
      <c r="C521" s="8"/>
      <c r="D521" s="8"/>
      <c r="E521" s="8">
        <v>1</v>
      </c>
      <c r="F521" s="8"/>
      <c r="G521" s="8"/>
      <c r="H521" s="8"/>
      <c r="I521" s="8"/>
      <c r="J521" s="8"/>
      <c r="K521" s="8"/>
      <c r="L521" s="8"/>
      <c r="M521" s="8" t="s">
        <v>106</v>
      </c>
      <c r="N521" s="8" t="s">
        <v>197</v>
      </c>
      <c r="O521" s="8">
        <v>2020</v>
      </c>
      <c r="P521" s="8">
        <v>98</v>
      </c>
    </row>
    <row r="522" spans="1:16" x14ac:dyDescent="0.25">
      <c r="A522" s="8"/>
      <c r="B522" s="8" t="s">
        <v>90</v>
      </c>
      <c r="C522" s="8"/>
      <c r="D522" s="8"/>
      <c r="E522" s="8">
        <v>0</v>
      </c>
      <c r="F522" s="8"/>
      <c r="G522" s="8"/>
      <c r="H522" s="8">
        <v>3</v>
      </c>
      <c r="I522" s="8"/>
      <c r="J522" s="8"/>
      <c r="K522" s="8"/>
      <c r="L522" s="8"/>
      <c r="M522" s="8" t="s">
        <v>106</v>
      </c>
      <c r="N522" s="8" t="s">
        <v>197</v>
      </c>
      <c r="O522" s="8">
        <v>2020</v>
      </c>
      <c r="P522" s="8">
        <v>99</v>
      </c>
    </row>
    <row r="523" spans="1:16" x14ac:dyDescent="0.25">
      <c r="A523" s="8"/>
      <c r="B523" s="8" t="s">
        <v>2</v>
      </c>
      <c r="C523" s="8"/>
      <c r="D523" s="8"/>
      <c r="E523" s="8"/>
      <c r="F523" s="8"/>
      <c r="G523" s="8">
        <v>2</v>
      </c>
      <c r="H523" s="8"/>
      <c r="I523" s="8"/>
      <c r="J523" s="8"/>
      <c r="K523" s="8"/>
      <c r="L523" s="8"/>
      <c r="M523" s="8" t="s">
        <v>198</v>
      </c>
      <c r="N523" s="8" t="s">
        <v>197</v>
      </c>
      <c r="O523" s="8">
        <v>2020</v>
      </c>
      <c r="P523" s="8">
        <v>1</v>
      </c>
    </row>
    <row r="524" spans="1:16" x14ac:dyDescent="0.25">
      <c r="A524" s="8"/>
      <c r="B524" s="8" t="s">
        <v>3</v>
      </c>
      <c r="C524" s="8"/>
      <c r="D524" s="8"/>
      <c r="E524" s="8">
        <v>1</v>
      </c>
      <c r="F524" s="8"/>
      <c r="G524" s="8">
        <v>1</v>
      </c>
      <c r="H524" s="8">
        <v>1</v>
      </c>
      <c r="I524" s="8">
        <v>1</v>
      </c>
      <c r="J524" s="8">
        <v>1</v>
      </c>
      <c r="K524" s="8"/>
      <c r="L524" s="8"/>
      <c r="M524" s="8" t="s">
        <v>198</v>
      </c>
      <c r="N524" s="8" t="s">
        <v>197</v>
      </c>
      <c r="O524" s="8">
        <v>2020</v>
      </c>
      <c r="P524" s="8">
        <v>2</v>
      </c>
    </row>
    <row r="525" spans="1:16" x14ac:dyDescent="0.25">
      <c r="A525" s="8"/>
      <c r="B525" s="8" t="s">
        <v>10</v>
      </c>
      <c r="C525" s="8"/>
      <c r="D525" s="8">
        <v>4</v>
      </c>
      <c r="E525" s="8">
        <v>6</v>
      </c>
      <c r="F525" s="8">
        <v>1</v>
      </c>
      <c r="G525" s="8">
        <v>9</v>
      </c>
      <c r="H525" s="8">
        <v>1</v>
      </c>
      <c r="I525" s="8"/>
      <c r="J525" s="8">
        <v>3</v>
      </c>
      <c r="K525" s="8"/>
      <c r="L525" s="8"/>
      <c r="M525" s="8" t="s">
        <v>198</v>
      </c>
      <c r="N525" s="8" t="s">
        <v>197</v>
      </c>
      <c r="O525" s="8">
        <v>2020</v>
      </c>
      <c r="P525" s="8">
        <v>10</v>
      </c>
    </row>
    <row r="526" spans="1:16" x14ac:dyDescent="0.25">
      <c r="A526" s="8"/>
      <c r="B526" s="8" t="s">
        <v>11</v>
      </c>
      <c r="C526" s="8"/>
      <c r="D526" s="8"/>
      <c r="E526" s="8">
        <v>5</v>
      </c>
      <c r="F526" s="8">
        <v>3</v>
      </c>
      <c r="G526" s="8">
        <v>6</v>
      </c>
      <c r="H526" s="8">
        <v>8</v>
      </c>
      <c r="I526" s="8">
        <v>4</v>
      </c>
      <c r="J526" s="8">
        <v>5</v>
      </c>
      <c r="K526" s="8"/>
      <c r="L526" s="8"/>
      <c r="M526" s="8" t="s">
        <v>198</v>
      </c>
      <c r="N526" s="8" t="s">
        <v>197</v>
      </c>
      <c r="O526" s="8">
        <v>2020</v>
      </c>
      <c r="P526" s="8">
        <v>11</v>
      </c>
    </row>
    <row r="527" spans="1:16" x14ac:dyDescent="0.25">
      <c r="A527" s="8"/>
      <c r="B527" s="8" t="s">
        <v>18</v>
      </c>
      <c r="C527" s="8"/>
      <c r="D527" s="8"/>
      <c r="E527" s="8"/>
      <c r="F527" s="8"/>
      <c r="G527" s="8">
        <v>1</v>
      </c>
      <c r="H527" s="8"/>
      <c r="I527" s="8"/>
      <c r="J527" s="8"/>
      <c r="K527" s="8"/>
      <c r="L527" s="8"/>
      <c r="M527" s="8" t="s">
        <v>198</v>
      </c>
      <c r="N527" s="8" t="s">
        <v>197</v>
      </c>
      <c r="O527" s="8">
        <v>2020</v>
      </c>
      <c r="P527" s="8">
        <v>18</v>
      </c>
    </row>
    <row r="528" spans="1:16" x14ac:dyDescent="0.25">
      <c r="A528" s="8"/>
      <c r="B528" s="8" t="s">
        <v>21</v>
      </c>
      <c r="C528" s="8"/>
      <c r="D528" s="8">
        <v>1</v>
      </c>
      <c r="E528" s="8">
        <v>1</v>
      </c>
      <c r="F528" s="8">
        <v>3</v>
      </c>
      <c r="G528" s="8">
        <v>3</v>
      </c>
      <c r="H528" s="8"/>
      <c r="I528" s="8"/>
      <c r="J528" s="8">
        <v>1</v>
      </c>
      <c r="K528" s="8"/>
      <c r="L528" s="8"/>
      <c r="M528" s="8" t="s">
        <v>198</v>
      </c>
      <c r="N528" s="8" t="s">
        <v>197</v>
      </c>
      <c r="O528" s="8">
        <v>2020</v>
      </c>
      <c r="P528" s="8">
        <v>21</v>
      </c>
    </row>
    <row r="529" spans="1:16" x14ac:dyDescent="0.25">
      <c r="A529" s="8"/>
      <c r="B529" s="8" t="s">
        <v>22</v>
      </c>
      <c r="C529" s="8"/>
      <c r="D529" s="8"/>
      <c r="E529" s="8"/>
      <c r="F529" s="8"/>
      <c r="G529" s="8"/>
      <c r="H529" s="8"/>
      <c r="I529" s="8">
        <v>1</v>
      </c>
      <c r="J529" s="8"/>
      <c r="K529" s="8"/>
      <c r="L529" s="8"/>
      <c r="M529" s="8" t="s">
        <v>198</v>
      </c>
      <c r="N529" s="8" t="s">
        <v>197</v>
      </c>
      <c r="O529" s="8">
        <v>2020</v>
      </c>
      <c r="P529" s="8">
        <v>22</v>
      </c>
    </row>
    <row r="530" spans="1:16" x14ac:dyDescent="0.25">
      <c r="A530" s="8"/>
      <c r="B530" s="8" t="s">
        <v>24</v>
      </c>
      <c r="C530" s="8"/>
      <c r="D530" s="8"/>
      <c r="E530" s="8"/>
      <c r="F530" s="8">
        <v>1</v>
      </c>
      <c r="G530" s="8"/>
      <c r="H530" s="8"/>
      <c r="I530" s="8"/>
      <c r="J530" s="8"/>
      <c r="K530" s="8"/>
      <c r="L530" s="8"/>
      <c r="M530" s="8" t="s">
        <v>198</v>
      </c>
      <c r="N530" s="8" t="s">
        <v>197</v>
      </c>
      <c r="O530" s="8">
        <v>2020</v>
      </c>
      <c r="P530" s="8">
        <v>24</v>
      </c>
    </row>
    <row r="531" spans="1:16" x14ac:dyDescent="0.25">
      <c r="A531" s="8"/>
      <c r="B531" s="8" t="s">
        <v>26</v>
      </c>
      <c r="C531" s="8"/>
      <c r="D531" s="8">
        <v>1</v>
      </c>
      <c r="E531" s="8"/>
      <c r="F531" s="8"/>
      <c r="G531" s="8"/>
      <c r="H531" s="8">
        <v>2</v>
      </c>
      <c r="I531" s="8"/>
      <c r="J531" s="8"/>
      <c r="K531" s="8"/>
      <c r="L531" s="8">
        <v>1</v>
      </c>
      <c r="M531" s="8" t="s">
        <v>198</v>
      </c>
      <c r="N531" s="8" t="s">
        <v>197</v>
      </c>
      <c r="O531" s="8">
        <v>2020</v>
      </c>
      <c r="P531" s="8">
        <v>26</v>
      </c>
    </row>
    <row r="532" spans="1:16" x14ac:dyDescent="0.25">
      <c r="A532" s="8"/>
      <c r="B532" s="8" t="s">
        <v>28</v>
      </c>
      <c r="C532" s="8"/>
      <c r="D532" s="8"/>
      <c r="E532" s="8"/>
      <c r="F532" s="8">
        <v>1</v>
      </c>
      <c r="G532" s="8"/>
      <c r="H532" s="8"/>
      <c r="I532" s="8"/>
      <c r="J532" s="8"/>
      <c r="K532" s="8"/>
      <c r="L532" s="8"/>
      <c r="M532" s="8" t="s">
        <v>198</v>
      </c>
      <c r="N532" s="8" t="s">
        <v>197</v>
      </c>
      <c r="O532" s="8">
        <v>2020</v>
      </c>
      <c r="P532" s="8">
        <v>28</v>
      </c>
    </row>
    <row r="533" spans="1:16" x14ac:dyDescent="0.25">
      <c r="A533" s="8"/>
      <c r="B533" s="8" t="s">
        <v>37</v>
      </c>
      <c r="C533" s="8"/>
      <c r="D533" s="8"/>
      <c r="E533" s="8"/>
      <c r="F533" s="8"/>
      <c r="G533" s="8">
        <v>1</v>
      </c>
      <c r="H533" s="8">
        <v>1</v>
      </c>
      <c r="I533" s="8"/>
      <c r="J533" s="8">
        <v>1</v>
      </c>
      <c r="K533" s="8"/>
      <c r="L533" s="8"/>
      <c r="M533" s="8" t="s">
        <v>198</v>
      </c>
      <c r="N533" s="8" t="s">
        <v>197</v>
      </c>
      <c r="O533" s="8">
        <v>2020</v>
      </c>
      <c r="P533" s="8">
        <v>38</v>
      </c>
    </row>
    <row r="534" spans="1:16" x14ac:dyDescent="0.25">
      <c r="A534" s="8"/>
      <c r="B534" s="8" t="s">
        <v>39</v>
      </c>
      <c r="C534" s="8"/>
      <c r="D534" s="8"/>
      <c r="E534" s="8"/>
      <c r="F534" s="8">
        <v>1</v>
      </c>
      <c r="G534" s="8">
        <v>1</v>
      </c>
      <c r="H534" s="8">
        <v>1</v>
      </c>
      <c r="I534" s="8"/>
      <c r="J534" s="8">
        <v>1</v>
      </c>
      <c r="K534" s="8"/>
      <c r="L534" s="8"/>
      <c r="M534" s="8" t="s">
        <v>198</v>
      </c>
      <c r="N534" s="8" t="s">
        <v>197</v>
      </c>
      <c r="O534" s="8">
        <v>2020</v>
      </c>
      <c r="P534" s="8">
        <v>41</v>
      </c>
    </row>
    <row r="535" spans="1:16" x14ac:dyDescent="0.25">
      <c r="A535" s="8"/>
      <c r="B535" s="8" t="s">
        <v>40</v>
      </c>
      <c r="C535" s="8"/>
      <c r="D535" s="8"/>
      <c r="E535" s="8"/>
      <c r="F535" s="8"/>
      <c r="G535" s="8"/>
      <c r="H535" s="8"/>
      <c r="I535" s="8">
        <v>1</v>
      </c>
      <c r="J535" s="8"/>
      <c r="K535" s="8"/>
      <c r="L535" s="8"/>
      <c r="M535" s="8" t="s">
        <v>198</v>
      </c>
      <c r="N535" s="8" t="s">
        <v>197</v>
      </c>
      <c r="O535" s="8">
        <v>2020</v>
      </c>
      <c r="P535" s="8">
        <v>42</v>
      </c>
    </row>
    <row r="536" spans="1:16" x14ac:dyDescent="0.25">
      <c r="A536" s="8"/>
      <c r="B536" s="8" t="s">
        <v>41</v>
      </c>
      <c r="C536" s="8"/>
      <c r="D536" s="8"/>
      <c r="E536" s="8"/>
      <c r="F536" s="8"/>
      <c r="G536" s="8">
        <v>1</v>
      </c>
      <c r="H536" s="8"/>
      <c r="I536" s="8"/>
      <c r="J536" s="8"/>
      <c r="K536" s="8"/>
      <c r="L536" s="8"/>
      <c r="M536" s="8" t="s">
        <v>198</v>
      </c>
      <c r="N536" s="8" t="s">
        <v>197</v>
      </c>
      <c r="O536" s="8">
        <v>2020</v>
      </c>
      <c r="P536" s="8">
        <v>43</v>
      </c>
    </row>
    <row r="537" spans="1:16" x14ac:dyDescent="0.25">
      <c r="A537" s="8"/>
      <c r="B537" s="8" t="s">
        <v>43</v>
      </c>
      <c r="C537" s="8"/>
      <c r="D537" s="8">
        <v>1</v>
      </c>
      <c r="E537" s="8">
        <v>4</v>
      </c>
      <c r="F537" s="8">
        <v>1</v>
      </c>
      <c r="G537" s="8">
        <v>4</v>
      </c>
      <c r="H537" s="8">
        <v>6</v>
      </c>
      <c r="I537" s="8">
        <v>10</v>
      </c>
      <c r="J537" s="8">
        <v>2</v>
      </c>
      <c r="K537" s="8"/>
      <c r="L537" s="8"/>
      <c r="M537" s="8" t="s">
        <v>198</v>
      </c>
      <c r="N537" s="8" t="s">
        <v>197</v>
      </c>
      <c r="O537" s="8">
        <v>2020</v>
      </c>
      <c r="P537" s="8">
        <v>46</v>
      </c>
    </row>
    <row r="538" spans="1:16" x14ac:dyDescent="0.25">
      <c r="A538" s="8"/>
      <c r="B538" s="8" t="s">
        <v>44</v>
      </c>
      <c r="C538" s="8">
        <v>1</v>
      </c>
      <c r="D538" s="8">
        <v>1</v>
      </c>
      <c r="E538" s="8">
        <v>8</v>
      </c>
      <c r="F538" s="8">
        <v>4</v>
      </c>
      <c r="G538" s="8">
        <v>6</v>
      </c>
      <c r="H538" s="8">
        <v>2</v>
      </c>
      <c r="I538" s="8">
        <v>3</v>
      </c>
      <c r="J538" s="8">
        <v>1</v>
      </c>
      <c r="K538" s="8">
        <v>2</v>
      </c>
      <c r="L538" s="8"/>
      <c r="M538" s="8" t="s">
        <v>198</v>
      </c>
      <c r="N538" s="8" t="s">
        <v>197</v>
      </c>
      <c r="O538" s="8">
        <v>2020</v>
      </c>
      <c r="P538" s="8">
        <v>47</v>
      </c>
    </row>
    <row r="539" spans="1:16" x14ac:dyDescent="0.25">
      <c r="A539" s="8"/>
      <c r="B539" s="8" t="s">
        <v>45</v>
      </c>
      <c r="C539" s="8"/>
      <c r="D539" s="8"/>
      <c r="E539" s="8">
        <v>2</v>
      </c>
      <c r="F539" s="8">
        <v>1</v>
      </c>
      <c r="G539" s="8"/>
      <c r="H539" s="8">
        <v>3</v>
      </c>
      <c r="I539" s="8"/>
      <c r="J539" s="8"/>
      <c r="K539" s="8"/>
      <c r="L539" s="8"/>
      <c r="M539" s="8" t="s">
        <v>198</v>
      </c>
      <c r="N539" s="8" t="s">
        <v>197</v>
      </c>
      <c r="O539" s="8">
        <v>2020</v>
      </c>
      <c r="P539" s="8">
        <v>49</v>
      </c>
    </row>
    <row r="540" spans="1:16" x14ac:dyDescent="0.25">
      <c r="A540" s="8"/>
      <c r="B540" s="8" t="s">
        <v>48</v>
      </c>
      <c r="C540" s="8"/>
      <c r="D540" s="8"/>
      <c r="E540" s="8">
        <v>8</v>
      </c>
      <c r="F540" s="8">
        <v>1</v>
      </c>
      <c r="G540" s="8">
        <v>4</v>
      </c>
      <c r="H540" s="8">
        <v>1</v>
      </c>
      <c r="I540" s="8"/>
      <c r="J540" s="8">
        <v>1</v>
      </c>
      <c r="K540" s="8"/>
      <c r="L540" s="8"/>
      <c r="M540" s="8" t="s">
        <v>198</v>
      </c>
      <c r="N540" s="8" t="s">
        <v>197</v>
      </c>
      <c r="O540" s="8">
        <v>2020</v>
      </c>
      <c r="P540" s="8">
        <v>52</v>
      </c>
    </row>
    <row r="541" spans="1:16" x14ac:dyDescent="0.25">
      <c r="A541" s="8"/>
      <c r="B541" s="8" t="s">
        <v>49</v>
      </c>
      <c r="C541" s="8"/>
      <c r="D541" s="8">
        <v>1</v>
      </c>
      <c r="E541" s="8">
        <v>2</v>
      </c>
      <c r="F541" s="8">
        <v>3</v>
      </c>
      <c r="G541" s="8">
        <v>3</v>
      </c>
      <c r="H541" s="8">
        <v>2</v>
      </c>
      <c r="I541" s="8">
        <v>8</v>
      </c>
      <c r="J541" s="8">
        <v>7</v>
      </c>
      <c r="K541" s="8">
        <v>7</v>
      </c>
      <c r="L541" s="8"/>
      <c r="M541" s="8" t="s">
        <v>198</v>
      </c>
      <c r="N541" s="8" t="s">
        <v>197</v>
      </c>
      <c r="O541" s="8">
        <v>2020</v>
      </c>
      <c r="P541" s="8">
        <v>53</v>
      </c>
    </row>
    <row r="542" spans="1:16" x14ac:dyDescent="0.25">
      <c r="A542" s="8"/>
      <c r="B542" s="8" t="s">
        <v>51</v>
      </c>
      <c r="C542" s="8"/>
      <c r="D542" s="8">
        <v>2</v>
      </c>
      <c r="E542" s="8">
        <v>7</v>
      </c>
      <c r="F542" s="8">
        <v>1</v>
      </c>
      <c r="G542" s="8">
        <v>2</v>
      </c>
      <c r="H542" s="8">
        <v>1</v>
      </c>
      <c r="I542" s="8"/>
      <c r="J542" s="8">
        <v>1</v>
      </c>
      <c r="K542" s="8"/>
      <c r="L542" s="8"/>
      <c r="M542" s="8" t="s">
        <v>198</v>
      </c>
      <c r="N542" s="8" t="s">
        <v>197</v>
      </c>
      <c r="O542" s="8">
        <v>2020</v>
      </c>
      <c r="P542" s="8">
        <v>56</v>
      </c>
    </row>
    <row r="543" spans="1:16" x14ac:dyDescent="0.25">
      <c r="A543" s="8"/>
      <c r="B543" s="8" t="s">
        <v>53</v>
      </c>
      <c r="C543" s="8"/>
      <c r="D543" s="8"/>
      <c r="E543" s="8">
        <v>1</v>
      </c>
      <c r="F543" s="8">
        <v>1</v>
      </c>
      <c r="G543" s="8"/>
      <c r="H543" s="8">
        <v>1</v>
      </c>
      <c r="I543" s="8"/>
      <c r="J543" s="8"/>
      <c r="K543" s="8"/>
      <c r="L543" s="8"/>
      <c r="M543" s="8" t="s">
        <v>198</v>
      </c>
      <c r="N543" s="8" t="s">
        <v>197</v>
      </c>
      <c r="O543" s="8">
        <v>2020</v>
      </c>
      <c r="P543" s="8">
        <v>59</v>
      </c>
    </row>
    <row r="544" spans="1:16" x14ac:dyDescent="0.25">
      <c r="A544" s="8"/>
      <c r="B544" s="8" t="s">
        <v>54</v>
      </c>
      <c r="C544" s="8"/>
      <c r="D544" s="8"/>
      <c r="E544" s="8">
        <v>1</v>
      </c>
      <c r="F544" s="8"/>
      <c r="G544" s="8"/>
      <c r="H544" s="8"/>
      <c r="I544" s="8"/>
      <c r="J544" s="8"/>
      <c r="K544" s="8"/>
      <c r="L544" s="8"/>
      <c r="M544" s="8" t="s">
        <v>198</v>
      </c>
      <c r="N544" s="8" t="s">
        <v>197</v>
      </c>
      <c r="O544" s="8">
        <v>2020</v>
      </c>
      <c r="P544" s="8">
        <v>60</v>
      </c>
    </row>
    <row r="545" spans="1:16" x14ac:dyDescent="0.25">
      <c r="A545" s="8"/>
      <c r="B545" s="8" t="s">
        <v>58</v>
      </c>
      <c r="C545" s="8"/>
      <c r="D545" s="8"/>
      <c r="E545" s="8">
        <v>1</v>
      </c>
      <c r="F545" s="8"/>
      <c r="G545" s="8"/>
      <c r="H545" s="8"/>
      <c r="I545" s="8"/>
      <c r="J545" s="8"/>
      <c r="K545" s="8"/>
      <c r="L545" s="8"/>
      <c r="M545" s="8" t="s">
        <v>198</v>
      </c>
      <c r="N545" s="8" t="s">
        <v>197</v>
      </c>
      <c r="O545" s="8">
        <v>2020</v>
      </c>
      <c r="P545" s="8">
        <v>64</v>
      </c>
    </row>
    <row r="546" spans="1:16" x14ac:dyDescent="0.25">
      <c r="A546" s="8"/>
      <c r="B546" s="8" t="s">
        <v>60</v>
      </c>
      <c r="C546" s="8"/>
      <c r="D546" s="8"/>
      <c r="E546" s="8">
        <v>1</v>
      </c>
      <c r="F546" s="8">
        <v>1</v>
      </c>
      <c r="G546" s="8"/>
      <c r="H546" s="8"/>
      <c r="I546" s="8">
        <v>1</v>
      </c>
      <c r="J546" s="8"/>
      <c r="K546" s="8"/>
      <c r="L546" s="8"/>
      <c r="M546" s="8" t="s">
        <v>198</v>
      </c>
      <c r="N546" s="8" t="s">
        <v>197</v>
      </c>
      <c r="O546" s="8">
        <v>2020</v>
      </c>
      <c r="P546" s="8">
        <v>66</v>
      </c>
    </row>
    <row r="547" spans="1:16" x14ac:dyDescent="0.25">
      <c r="A547" s="8"/>
      <c r="B547" s="8" t="s">
        <v>61</v>
      </c>
      <c r="C547" s="8"/>
      <c r="D547" s="8"/>
      <c r="E547" s="8"/>
      <c r="F547" s="8"/>
      <c r="G547" s="8"/>
      <c r="H547" s="8"/>
      <c r="I547" s="8"/>
      <c r="J547" s="8"/>
      <c r="K547" s="8">
        <v>1</v>
      </c>
      <c r="L547" s="8"/>
      <c r="M547" s="8" t="s">
        <v>198</v>
      </c>
      <c r="N547" s="8" t="s">
        <v>197</v>
      </c>
      <c r="O547" s="8">
        <v>2020</v>
      </c>
      <c r="P547" s="8">
        <v>68</v>
      </c>
    </row>
    <row r="548" spans="1:16" x14ac:dyDescent="0.25">
      <c r="A548" s="8"/>
      <c r="B548" s="8" t="s">
        <v>62</v>
      </c>
      <c r="C548" s="8"/>
      <c r="D548" s="8"/>
      <c r="E548" s="8">
        <v>5</v>
      </c>
      <c r="F548" s="8"/>
      <c r="G548" s="8">
        <v>1</v>
      </c>
      <c r="H548" s="8">
        <v>1</v>
      </c>
      <c r="I548" s="8"/>
      <c r="J548" s="8">
        <v>1</v>
      </c>
      <c r="K548" s="8">
        <v>1</v>
      </c>
      <c r="L548" s="8"/>
      <c r="M548" s="8" t="s">
        <v>198</v>
      </c>
      <c r="N548" s="8" t="s">
        <v>197</v>
      </c>
      <c r="O548" s="8">
        <v>2020</v>
      </c>
      <c r="P548" s="8">
        <v>69</v>
      </c>
    </row>
    <row r="549" spans="1:16" x14ac:dyDescent="0.25">
      <c r="A549" s="8"/>
      <c r="B549" s="8" t="s">
        <v>64</v>
      </c>
      <c r="C549" s="8"/>
      <c r="D549" s="8"/>
      <c r="E549" s="8">
        <v>1</v>
      </c>
      <c r="F549" s="8"/>
      <c r="G549" s="8">
        <v>1</v>
      </c>
      <c r="H549" s="8"/>
      <c r="I549" s="8"/>
      <c r="J549" s="8"/>
      <c r="K549" s="8"/>
      <c r="L549" s="8"/>
      <c r="M549" s="8" t="s">
        <v>198</v>
      </c>
      <c r="N549" s="8" t="s">
        <v>197</v>
      </c>
      <c r="O549" s="8">
        <v>2020</v>
      </c>
      <c r="P549" s="8">
        <v>71</v>
      </c>
    </row>
    <row r="550" spans="1:16" x14ac:dyDescent="0.25">
      <c r="A550" s="8"/>
      <c r="B550" s="8" t="s">
        <v>65</v>
      </c>
      <c r="C550" s="8"/>
      <c r="D550" s="8"/>
      <c r="E550" s="8"/>
      <c r="F550" s="8"/>
      <c r="G550" s="8">
        <v>1</v>
      </c>
      <c r="H550" s="8"/>
      <c r="I550" s="8">
        <v>1</v>
      </c>
      <c r="J550" s="8"/>
      <c r="K550" s="8"/>
      <c r="L550" s="8"/>
      <c r="M550" s="8" t="s">
        <v>198</v>
      </c>
      <c r="N550" s="8" t="s">
        <v>197</v>
      </c>
      <c r="O550" s="8">
        <v>2020</v>
      </c>
      <c r="P550" s="8">
        <v>72</v>
      </c>
    </row>
    <row r="551" spans="1:16" x14ac:dyDescent="0.25">
      <c r="A551" s="8"/>
      <c r="B551" s="8" t="s">
        <v>66</v>
      </c>
      <c r="C551" s="8"/>
      <c r="D551" s="8"/>
      <c r="E551" s="8"/>
      <c r="F551" s="8"/>
      <c r="G551" s="8"/>
      <c r="H551" s="8">
        <v>1</v>
      </c>
      <c r="I551" s="8">
        <v>1</v>
      </c>
      <c r="J551" s="8"/>
      <c r="K551" s="8"/>
      <c r="L551" s="8"/>
      <c r="M551" s="8" t="s">
        <v>198</v>
      </c>
      <c r="N551" s="8" t="s">
        <v>197</v>
      </c>
      <c r="O551" s="8">
        <v>2020</v>
      </c>
      <c r="P551" s="8">
        <v>73</v>
      </c>
    </row>
    <row r="552" spans="1:16" x14ac:dyDescent="0.25">
      <c r="A552" s="8"/>
      <c r="B552" s="8" t="s">
        <v>67</v>
      </c>
      <c r="C552" s="8"/>
      <c r="D552" s="8"/>
      <c r="E552" s="8"/>
      <c r="F552" s="8">
        <v>1</v>
      </c>
      <c r="G552" s="8"/>
      <c r="H552" s="8">
        <v>2</v>
      </c>
      <c r="I552" s="8"/>
      <c r="J552" s="8"/>
      <c r="K552" s="8"/>
      <c r="L552" s="8"/>
      <c r="M552" s="8" t="s">
        <v>198</v>
      </c>
      <c r="N552" s="8" t="s">
        <v>197</v>
      </c>
      <c r="O552" s="8">
        <v>2020</v>
      </c>
      <c r="P552" s="8">
        <v>74</v>
      </c>
    </row>
    <row r="553" spans="1:16" x14ac:dyDescent="0.25">
      <c r="A553" s="8"/>
      <c r="B553" s="8" t="s">
        <v>68</v>
      </c>
      <c r="C553" s="8"/>
      <c r="D553" s="8"/>
      <c r="E553" s="8">
        <v>2</v>
      </c>
      <c r="F553" s="8"/>
      <c r="G553" s="8">
        <v>2</v>
      </c>
      <c r="H553" s="8"/>
      <c r="I553" s="8"/>
      <c r="J553" s="8"/>
      <c r="K553" s="8"/>
      <c r="L553" s="8"/>
      <c r="M553" s="8" t="s">
        <v>198</v>
      </c>
      <c r="N553" s="8" t="s">
        <v>197</v>
      </c>
      <c r="O553" s="8">
        <v>2020</v>
      </c>
      <c r="P553" s="8">
        <v>75</v>
      </c>
    </row>
    <row r="554" spans="1:16" x14ac:dyDescent="0.25">
      <c r="A554" s="8"/>
      <c r="B554" s="8" t="s">
        <v>69</v>
      </c>
      <c r="C554" s="8"/>
      <c r="D554" s="8"/>
      <c r="E554" s="8"/>
      <c r="F554" s="8"/>
      <c r="G554" s="8"/>
      <c r="H554" s="8"/>
      <c r="I554" s="8"/>
      <c r="J554" s="8"/>
      <c r="K554" s="8">
        <v>1</v>
      </c>
      <c r="L554" s="8"/>
      <c r="M554" s="8" t="s">
        <v>198</v>
      </c>
      <c r="N554" s="8" t="s">
        <v>197</v>
      </c>
      <c r="O554" s="8">
        <v>2020</v>
      </c>
      <c r="P554" s="8">
        <v>77</v>
      </c>
    </row>
    <row r="555" spans="1:16" x14ac:dyDescent="0.25">
      <c r="A555" s="8"/>
      <c r="B555" s="8" t="s">
        <v>72</v>
      </c>
      <c r="C555" s="8"/>
      <c r="D555" s="8"/>
      <c r="E555" s="8"/>
      <c r="F555" s="8"/>
      <c r="G555" s="8">
        <v>1</v>
      </c>
      <c r="H555" s="8"/>
      <c r="I555" s="8">
        <v>1</v>
      </c>
      <c r="J555" s="8"/>
      <c r="K555" s="8"/>
      <c r="L555" s="8"/>
      <c r="M555" s="8" t="s">
        <v>198</v>
      </c>
      <c r="N555" s="8" t="s">
        <v>197</v>
      </c>
      <c r="O555" s="8">
        <v>2020</v>
      </c>
      <c r="P555" s="8">
        <v>80</v>
      </c>
    </row>
    <row r="556" spans="1:16" x14ac:dyDescent="0.25">
      <c r="A556" s="8"/>
      <c r="B556" s="8" t="s">
        <v>73</v>
      </c>
      <c r="C556" s="8"/>
      <c r="D556" s="8">
        <v>2</v>
      </c>
      <c r="E556" s="8">
        <v>6</v>
      </c>
      <c r="F556" s="8">
        <v>8</v>
      </c>
      <c r="G556" s="8">
        <v>5</v>
      </c>
      <c r="H556" s="8">
        <v>10</v>
      </c>
      <c r="I556" s="8">
        <v>26</v>
      </c>
      <c r="J556" s="8">
        <v>14</v>
      </c>
      <c r="K556" s="8">
        <v>10</v>
      </c>
      <c r="L556" s="8">
        <v>8</v>
      </c>
      <c r="M556" s="8" t="s">
        <v>198</v>
      </c>
      <c r="N556" s="8" t="s">
        <v>197</v>
      </c>
      <c r="O556" s="8">
        <v>2020</v>
      </c>
      <c r="P556" s="8">
        <v>81</v>
      </c>
    </row>
    <row r="557" spans="1:16" x14ac:dyDescent="0.25">
      <c r="A557" s="8"/>
      <c r="B557" s="8" t="s">
        <v>74</v>
      </c>
      <c r="C557" s="8">
        <v>2</v>
      </c>
      <c r="D557" s="8">
        <v>5</v>
      </c>
      <c r="E557" s="8">
        <v>6</v>
      </c>
      <c r="F557" s="8">
        <v>4</v>
      </c>
      <c r="G557" s="8">
        <v>4</v>
      </c>
      <c r="H557" s="8">
        <v>3</v>
      </c>
      <c r="I557" s="8">
        <v>2</v>
      </c>
      <c r="J557" s="8">
        <v>1</v>
      </c>
      <c r="K557" s="8"/>
      <c r="L557" s="8"/>
      <c r="M557" s="8" t="s">
        <v>198</v>
      </c>
      <c r="N557" s="8" t="s">
        <v>197</v>
      </c>
      <c r="O557" s="8">
        <v>2020</v>
      </c>
      <c r="P557" s="8">
        <v>82</v>
      </c>
    </row>
    <row r="558" spans="1:16" x14ac:dyDescent="0.25">
      <c r="A558" s="8"/>
      <c r="B558" s="8" t="s">
        <v>75</v>
      </c>
      <c r="C558" s="8">
        <v>1</v>
      </c>
      <c r="D558" s="8">
        <v>4</v>
      </c>
      <c r="E558" s="8"/>
      <c r="F558" s="8">
        <v>1</v>
      </c>
      <c r="G558" s="8">
        <v>1</v>
      </c>
      <c r="H558" s="8">
        <v>3</v>
      </c>
      <c r="I558" s="8">
        <v>1</v>
      </c>
      <c r="J558" s="8"/>
      <c r="K558" s="8">
        <v>2</v>
      </c>
      <c r="L558" s="8">
        <v>3</v>
      </c>
      <c r="M558" s="8" t="s">
        <v>198</v>
      </c>
      <c r="N558" s="8" t="s">
        <v>197</v>
      </c>
      <c r="O558" s="8">
        <v>2020</v>
      </c>
      <c r="P558" s="8">
        <v>84</v>
      </c>
    </row>
    <row r="559" spans="1:16" x14ac:dyDescent="0.25">
      <c r="A559" s="8"/>
      <c r="B559" s="8" t="s">
        <v>76</v>
      </c>
      <c r="C559" s="8"/>
      <c r="D559" s="8"/>
      <c r="E559" s="8">
        <v>3</v>
      </c>
      <c r="F559" s="8">
        <v>4</v>
      </c>
      <c r="G559" s="8"/>
      <c r="H559" s="8">
        <v>1</v>
      </c>
      <c r="I559" s="8">
        <v>1</v>
      </c>
      <c r="J559" s="8"/>
      <c r="K559" s="8"/>
      <c r="L559" s="8"/>
      <c r="M559" s="8" t="s">
        <v>198</v>
      </c>
      <c r="N559" s="8" t="s">
        <v>197</v>
      </c>
      <c r="O559" s="8">
        <v>2020</v>
      </c>
      <c r="P559" s="8">
        <v>85</v>
      </c>
    </row>
    <row r="560" spans="1:16" x14ac:dyDescent="0.25">
      <c r="A560" s="8"/>
      <c r="B560" s="8" t="s">
        <v>77</v>
      </c>
      <c r="C560" s="8"/>
      <c r="D560" s="8">
        <v>3</v>
      </c>
      <c r="E560" s="8">
        <v>3</v>
      </c>
      <c r="F560" s="8">
        <v>6</v>
      </c>
      <c r="G560" s="8">
        <v>7</v>
      </c>
      <c r="H560" s="8"/>
      <c r="I560" s="8">
        <v>3</v>
      </c>
      <c r="J560" s="8"/>
      <c r="K560" s="8"/>
      <c r="L560" s="8">
        <v>1</v>
      </c>
      <c r="M560" s="8" t="s">
        <v>198</v>
      </c>
      <c r="N560" s="8" t="s">
        <v>197</v>
      </c>
      <c r="O560" s="8">
        <v>2020</v>
      </c>
      <c r="P560" s="8">
        <v>86</v>
      </c>
    </row>
    <row r="561" spans="1:16" x14ac:dyDescent="0.25">
      <c r="A561" s="8"/>
      <c r="B561" s="8" t="s">
        <v>78</v>
      </c>
      <c r="C561" s="8">
        <v>2</v>
      </c>
      <c r="D561" s="8">
        <v>9</v>
      </c>
      <c r="E561" s="8">
        <v>4</v>
      </c>
      <c r="F561" s="8">
        <v>3</v>
      </c>
      <c r="G561" s="8">
        <v>4</v>
      </c>
      <c r="H561" s="8">
        <v>6</v>
      </c>
      <c r="I561" s="8">
        <v>7</v>
      </c>
      <c r="J561" s="8">
        <v>1</v>
      </c>
      <c r="K561" s="8">
        <v>3</v>
      </c>
      <c r="L561" s="8">
        <v>2</v>
      </c>
      <c r="M561" s="8" t="s">
        <v>198</v>
      </c>
      <c r="N561" s="8" t="s">
        <v>197</v>
      </c>
      <c r="O561" s="8">
        <v>2020</v>
      </c>
      <c r="P561" s="8">
        <v>87</v>
      </c>
    </row>
    <row r="562" spans="1:16" x14ac:dyDescent="0.25">
      <c r="A562" s="8"/>
      <c r="B562" s="8" t="s">
        <v>79</v>
      </c>
      <c r="C562" s="8"/>
      <c r="D562" s="8">
        <v>8</v>
      </c>
      <c r="E562" s="8">
        <v>7</v>
      </c>
      <c r="F562" s="8">
        <v>5</v>
      </c>
      <c r="G562" s="8"/>
      <c r="H562" s="8"/>
      <c r="I562" s="8">
        <v>5</v>
      </c>
      <c r="J562" s="8">
        <v>4</v>
      </c>
      <c r="K562" s="8"/>
      <c r="L562" s="8">
        <v>1</v>
      </c>
      <c r="M562" s="8" t="s">
        <v>198</v>
      </c>
      <c r="N562" s="8" t="s">
        <v>197</v>
      </c>
      <c r="O562" s="8">
        <v>2020</v>
      </c>
      <c r="P562" s="8">
        <v>88</v>
      </c>
    </row>
    <row r="563" spans="1:16" x14ac:dyDescent="0.25">
      <c r="A563" s="8"/>
      <c r="B563" s="8" t="s">
        <v>80</v>
      </c>
      <c r="C563" s="8"/>
      <c r="D563" s="8">
        <v>1</v>
      </c>
      <c r="E563" s="8"/>
      <c r="F563" s="8"/>
      <c r="G563" s="8"/>
      <c r="H563" s="8"/>
      <c r="I563" s="8"/>
      <c r="J563" s="8"/>
      <c r="K563" s="8"/>
      <c r="L563" s="8"/>
      <c r="M563" s="8" t="s">
        <v>198</v>
      </c>
      <c r="N563" s="8" t="s">
        <v>197</v>
      </c>
      <c r="O563" s="8">
        <v>2020</v>
      </c>
      <c r="P563" s="8">
        <v>90</v>
      </c>
    </row>
    <row r="564" spans="1:16" x14ac:dyDescent="0.25">
      <c r="A564" s="8"/>
      <c r="B564" s="8" t="s">
        <v>83</v>
      </c>
      <c r="C564" s="8"/>
      <c r="D564" s="8">
        <v>2</v>
      </c>
      <c r="E564" s="8">
        <v>2</v>
      </c>
      <c r="F564" s="8">
        <v>1</v>
      </c>
      <c r="G564" s="8"/>
      <c r="H564" s="8">
        <v>1</v>
      </c>
      <c r="I564" s="8">
        <v>2</v>
      </c>
      <c r="J564" s="8">
        <v>1</v>
      </c>
      <c r="K564" s="8">
        <v>1</v>
      </c>
      <c r="L564" s="8"/>
      <c r="M564" s="8" t="s">
        <v>198</v>
      </c>
      <c r="N564" s="8" t="s">
        <v>197</v>
      </c>
      <c r="O564" s="8">
        <v>2020</v>
      </c>
      <c r="P564" s="8">
        <v>93</v>
      </c>
    </row>
    <row r="565" spans="1:16" x14ac:dyDescent="0.25">
      <c r="A565" s="8"/>
      <c r="B565" s="8" t="s">
        <v>85</v>
      </c>
      <c r="C565" s="8"/>
      <c r="D565" s="8"/>
      <c r="E565" s="8">
        <v>2</v>
      </c>
      <c r="F565" s="8">
        <v>3</v>
      </c>
      <c r="G565" s="8">
        <v>1</v>
      </c>
      <c r="H565" s="8">
        <v>1</v>
      </c>
      <c r="I565" s="8">
        <v>2</v>
      </c>
      <c r="J565" s="8"/>
      <c r="K565" s="8"/>
      <c r="L565" s="8"/>
      <c r="M565" s="8" t="s">
        <v>198</v>
      </c>
      <c r="N565" s="8" t="s">
        <v>197</v>
      </c>
      <c r="O565" s="8">
        <v>2020</v>
      </c>
      <c r="P565" s="8">
        <v>94</v>
      </c>
    </row>
    <row r="566" spans="1:16" x14ac:dyDescent="0.25">
      <c r="A566" s="8"/>
      <c r="B566" s="8" t="s">
        <v>87</v>
      </c>
      <c r="C566" s="8"/>
      <c r="D566" s="8">
        <v>4</v>
      </c>
      <c r="E566" s="8">
        <v>2</v>
      </c>
      <c r="F566" s="8">
        <v>2</v>
      </c>
      <c r="G566" s="8"/>
      <c r="H566" s="8">
        <v>2</v>
      </c>
      <c r="I566" s="8"/>
      <c r="J566" s="8"/>
      <c r="K566" s="8"/>
      <c r="L566" s="8"/>
      <c r="M566" s="8" t="s">
        <v>198</v>
      </c>
      <c r="N566" s="8" t="s">
        <v>197</v>
      </c>
      <c r="O566" s="8">
        <v>2020</v>
      </c>
      <c r="P566" s="8">
        <v>96</v>
      </c>
    </row>
    <row r="567" spans="1:16" x14ac:dyDescent="0.25">
      <c r="A567" s="8"/>
      <c r="B567" s="8" t="s">
        <v>88</v>
      </c>
      <c r="C567" s="8"/>
      <c r="D567" s="8">
        <v>2</v>
      </c>
      <c r="E567" s="8">
        <v>2</v>
      </c>
      <c r="F567" s="8">
        <v>2</v>
      </c>
      <c r="G567" s="8">
        <v>4</v>
      </c>
      <c r="H567" s="8">
        <v>3</v>
      </c>
      <c r="I567" s="8">
        <v>2</v>
      </c>
      <c r="J567" s="8">
        <v>4</v>
      </c>
      <c r="K567" s="8">
        <v>6</v>
      </c>
      <c r="L567" s="8">
        <v>5</v>
      </c>
      <c r="M567" s="8" t="s">
        <v>198</v>
      </c>
      <c r="N567" s="8" t="s">
        <v>197</v>
      </c>
      <c r="O567" s="8">
        <v>2020</v>
      </c>
      <c r="P567" s="8">
        <v>97</v>
      </c>
    </row>
    <row r="568" spans="1:16" x14ac:dyDescent="0.25">
      <c r="A568" s="8">
        <v>1</v>
      </c>
      <c r="B568" s="8" t="s">
        <v>2</v>
      </c>
      <c r="C568" s="8">
        <v>3</v>
      </c>
      <c r="D568" s="8">
        <v>1</v>
      </c>
      <c r="E568" s="8">
        <v>1</v>
      </c>
      <c r="F568" s="8">
        <v>1</v>
      </c>
      <c r="G568" s="8"/>
      <c r="H568" s="8">
        <v>2</v>
      </c>
      <c r="I568" s="8">
        <v>3</v>
      </c>
      <c r="J568" s="8">
        <v>1</v>
      </c>
      <c r="K568" s="8">
        <v>2</v>
      </c>
      <c r="L568" s="8">
        <v>1</v>
      </c>
      <c r="M568" s="8" t="s">
        <v>106</v>
      </c>
      <c r="N568" s="8" t="s">
        <v>197</v>
      </c>
      <c r="O568" s="8">
        <v>2019</v>
      </c>
      <c r="P568" s="8"/>
    </row>
    <row r="569" spans="1:16" x14ac:dyDescent="0.25">
      <c r="A569" s="8">
        <v>2</v>
      </c>
      <c r="B569" s="8" t="s">
        <v>3</v>
      </c>
      <c r="C569" s="8"/>
      <c r="D569" s="8"/>
      <c r="E569" s="8"/>
      <c r="F569" s="8">
        <v>4</v>
      </c>
      <c r="G569" s="8">
        <v>1</v>
      </c>
      <c r="H569" s="8">
        <v>5</v>
      </c>
      <c r="I569" s="8">
        <v>1</v>
      </c>
      <c r="J569" s="8">
        <v>1</v>
      </c>
      <c r="K569" s="8"/>
      <c r="L569" s="8">
        <v>1</v>
      </c>
      <c r="M569" s="8" t="s">
        <v>106</v>
      </c>
      <c r="N569" s="8" t="s">
        <v>197</v>
      </c>
      <c r="O569" s="8">
        <v>2019</v>
      </c>
      <c r="P569" s="8"/>
    </row>
    <row r="570" spans="1:16" x14ac:dyDescent="0.25">
      <c r="A570" s="8">
        <v>10</v>
      </c>
      <c r="B570" s="8" t="s">
        <v>10</v>
      </c>
      <c r="C570" s="8">
        <v>4</v>
      </c>
      <c r="D570" s="8">
        <v>15</v>
      </c>
      <c r="E570" s="8">
        <v>14</v>
      </c>
      <c r="F570" s="8">
        <v>12</v>
      </c>
      <c r="G570" s="8">
        <v>11</v>
      </c>
      <c r="H570" s="8">
        <v>16</v>
      </c>
      <c r="I570" s="8">
        <v>17</v>
      </c>
      <c r="J570" s="8">
        <v>4</v>
      </c>
      <c r="K570" s="8">
        <v>6</v>
      </c>
      <c r="L570" s="8">
        <v>1</v>
      </c>
      <c r="M570" s="8" t="s">
        <v>106</v>
      </c>
      <c r="N570" s="8" t="s">
        <v>197</v>
      </c>
      <c r="O570" s="8">
        <v>2019</v>
      </c>
      <c r="P570" s="8"/>
    </row>
    <row r="571" spans="1:16" x14ac:dyDescent="0.25">
      <c r="A571" s="8">
        <v>11</v>
      </c>
      <c r="B571" s="8" t="s">
        <v>11</v>
      </c>
      <c r="C571" s="8"/>
      <c r="D571" s="8">
        <v>24</v>
      </c>
      <c r="E571" s="8">
        <v>22</v>
      </c>
      <c r="F571" s="8">
        <v>39</v>
      </c>
      <c r="G571" s="8">
        <v>14</v>
      </c>
      <c r="H571" s="8">
        <v>44</v>
      </c>
      <c r="I571" s="8">
        <v>17</v>
      </c>
      <c r="J571" s="8">
        <v>28</v>
      </c>
      <c r="K571" s="8">
        <v>24</v>
      </c>
      <c r="L571" s="8"/>
      <c r="M571" s="8" t="s">
        <v>106</v>
      </c>
      <c r="N571" s="8" t="s">
        <v>197</v>
      </c>
      <c r="O571" s="8">
        <v>2019</v>
      </c>
      <c r="P571" s="8"/>
    </row>
    <row r="572" spans="1:16" x14ac:dyDescent="0.25">
      <c r="A572" s="8">
        <v>16</v>
      </c>
      <c r="B572" s="8" t="s">
        <v>16</v>
      </c>
      <c r="C572" s="8"/>
      <c r="D572" s="8"/>
      <c r="E572" s="8"/>
      <c r="F572" s="8"/>
      <c r="G572" s="8">
        <v>1</v>
      </c>
      <c r="H572" s="8">
        <v>5</v>
      </c>
      <c r="I572" s="8">
        <v>1</v>
      </c>
      <c r="J572" s="8">
        <v>1</v>
      </c>
      <c r="K572" s="8">
        <v>1</v>
      </c>
      <c r="L572" s="8"/>
      <c r="M572" s="8" t="s">
        <v>106</v>
      </c>
      <c r="N572" s="8" t="s">
        <v>197</v>
      </c>
      <c r="O572" s="8">
        <v>2019</v>
      </c>
      <c r="P572" s="8"/>
    </row>
    <row r="573" spans="1:16" x14ac:dyDescent="0.25">
      <c r="A573" s="8">
        <v>18</v>
      </c>
      <c r="B573" s="8" t="s">
        <v>18</v>
      </c>
      <c r="C573" s="8"/>
      <c r="D573" s="8"/>
      <c r="E573" s="8">
        <v>1</v>
      </c>
      <c r="F573" s="8"/>
      <c r="G573" s="8"/>
      <c r="H573" s="8"/>
      <c r="I573" s="8"/>
      <c r="J573" s="8"/>
      <c r="K573" s="8"/>
      <c r="L573" s="8"/>
      <c r="M573" s="8" t="s">
        <v>106</v>
      </c>
      <c r="N573" s="8" t="s">
        <v>197</v>
      </c>
      <c r="O573" s="8">
        <v>2019</v>
      </c>
      <c r="P573" s="8"/>
    </row>
    <row r="574" spans="1:16" x14ac:dyDescent="0.25">
      <c r="A574" s="8">
        <v>20</v>
      </c>
      <c r="B574" s="8" t="s">
        <v>20</v>
      </c>
      <c r="C574" s="8"/>
      <c r="D574" s="8"/>
      <c r="E574" s="8">
        <v>1</v>
      </c>
      <c r="F574" s="8"/>
      <c r="G574" s="8"/>
      <c r="H574" s="8">
        <v>1</v>
      </c>
      <c r="I574" s="8"/>
      <c r="J574" s="8"/>
      <c r="K574" s="8"/>
      <c r="L574" s="8"/>
      <c r="M574" s="8" t="s">
        <v>106</v>
      </c>
      <c r="N574" s="8" t="s">
        <v>197</v>
      </c>
      <c r="O574" s="8">
        <v>2019</v>
      </c>
      <c r="P574" s="8"/>
    </row>
    <row r="575" spans="1:16" x14ac:dyDescent="0.25">
      <c r="A575" s="8">
        <v>21</v>
      </c>
      <c r="B575" s="8" t="s">
        <v>21</v>
      </c>
      <c r="C575" s="8"/>
      <c r="D575" s="8"/>
      <c r="E575" s="8">
        <v>6</v>
      </c>
      <c r="F575" s="8">
        <v>8</v>
      </c>
      <c r="G575" s="8">
        <v>7</v>
      </c>
      <c r="H575" s="8">
        <v>5</v>
      </c>
      <c r="I575" s="8">
        <v>3</v>
      </c>
      <c r="J575" s="8">
        <v>3</v>
      </c>
      <c r="K575" s="8">
        <v>3</v>
      </c>
      <c r="L575" s="8">
        <v>1</v>
      </c>
      <c r="M575" s="8" t="s">
        <v>106</v>
      </c>
      <c r="N575" s="8" t="s">
        <v>197</v>
      </c>
      <c r="O575" s="8">
        <v>2019</v>
      </c>
      <c r="P575" s="8"/>
    </row>
    <row r="576" spans="1:16" x14ac:dyDescent="0.25">
      <c r="A576" s="8">
        <v>22</v>
      </c>
      <c r="B576" s="8" t="s">
        <v>22</v>
      </c>
      <c r="C576" s="8">
        <v>2</v>
      </c>
      <c r="D576" s="8"/>
      <c r="E576" s="8">
        <v>3</v>
      </c>
      <c r="F576" s="8"/>
      <c r="G576" s="8"/>
      <c r="H576" s="8"/>
      <c r="I576" s="8"/>
      <c r="J576" s="8"/>
      <c r="K576" s="8"/>
      <c r="L576" s="8"/>
      <c r="M576" s="8" t="s">
        <v>106</v>
      </c>
      <c r="N576" s="8" t="s">
        <v>197</v>
      </c>
      <c r="O576" s="8">
        <v>2019</v>
      </c>
      <c r="P576" s="8"/>
    </row>
    <row r="577" spans="1:16" x14ac:dyDescent="0.25">
      <c r="A577" s="8">
        <v>24</v>
      </c>
      <c r="B577" s="8" t="s">
        <v>24</v>
      </c>
      <c r="C577" s="8">
        <v>2</v>
      </c>
      <c r="D577" s="8">
        <v>28</v>
      </c>
      <c r="E577" s="8">
        <v>5</v>
      </c>
      <c r="F577" s="8">
        <v>5</v>
      </c>
      <c r="G577" s="8">
        <v>1</v>
      </c>
      <c r="H577" s="8">
        <v>3</v>
      </c>
      <c r="I577" s="8">
        <v>1</v>
      </c>
      <c r="J577" s="8"/>
      <c r="K577" s="8"/>
      <c r="L577" s="8"/>
      <c r="M577" s="8" t="s">
        <v>106</v>
      </c>
      <c r="N577" s="8" t="s">
        <v>197</v>
      </c>
      <c r="O577" s="8">
        <v>2019</v>
      </c>
      <c r="P577" s="8"/>
    </row>
    <row r="578" spans="1:16" x14ac:dyDescent="0.25">
      <c r="A578" s="8">
        <v>25</v>
      </c>
      <c r="B578" s="8" t="s">
        <v>25</v>
      </c>
      <c r="C578" s="8"/>
      <c r="D578" s="8">
        <v>5</v>
      </c>
      <c r="E578" s="8">
        <v>8</v>
      </c>
      <c r="F578" s="8">
        <v>6</v>
      </c>
      <c r="G578" s="8">
        <v>7</v>
      </c>
      <c r="H578" s="8">
        <v>6</v>
      </c>
      <c r="I578" s="8">
        <v>4</v>
      </c>
      <c r="J578" s="8">
        <v>2</v>
      </c>
      <c r="K578" s="8">
        <v>1</v>
      </c>
      <c r="L578" s="8"/>
      <c r="M578" s="8" t="s">
        <v>106</v>
      </c>
      <c r="N578" s="8" t="s">
        <v>197</v>
      </c>
      <c r="O578" s="8">
        <v>2019</v>
      </c>
      <c r="P578" s="8"/>
    </row>
    <row r="579" spans="1:16" x14ac:dyDescent="0.25">
      <c r="A579" s="8">
        <v>26</v>
      </c>
      <c r="B579" s="8" t="s">
        <v>26</v>
      </c>
      <c r="C579" s="8"/>
      <c r="D579" s="8">
        <v>5</v>
      </c>
      <c r="E579" s="8">
        <v>2</v>
      </c>
      <c r="F579" s="8">
        <v>3</v>
      </c>
      <c r="G579" s="8">
        <v>2</v>
      </c>
      <c r="H579" s="8">
        <v>1</v>
      </c>
      <c r="I579" s="8">
        <v>1</v>
      </c>
      <c r="J579" s="8">
        <v>1</v>
      </c>
      <c r="K579" s="8">
        <v>4</v>
      </c>
      <c r="L579" s="8"/>
      <c r="M579" s="8" t="s">
        <v>106</v>
      </c>
      <c r="N579" s="8" t="s">
        <v>197</v>
      </c>
      <c r="O579" s="8">
        <v>2019</v>
      </c>
      <c r="P579" s="8"/>
    </row>
    <row r="580" spans="1:16" x14ac:dyDescent="0.25">
      <c r="A580" s="8">
        <v>28</v>
      </c>
      <c r="B580" s="8" t="s">
        <v>28</v>
      </c>
      <c r="C580" s="8"/>
      <c r="D580" s="8">
        <v>3</v>
      </c>
      <c r="E580" s="8">
        <v>2</v>
      </c>
      <c r="F580" s="8">
        <v>3</v>
      </c>
      <c r="G580" s="8"/>
      <c r="H580" s="8">
        <v>1</v>
      </c>
      <c r="I580" s="8"/>
      <c r="J580" s="8"/>
      <c r="K580" s="8"/>
      <c r="L580" s="8"/>
      <c r="M580" s="8" t="s">
        <v>106</v>
      </c>
      <c r="N580" s="8" t="s">
        <v>197</v>
      </c>
      <c r="O580" s="8">
        <v>2019</v>
      </c>
      <c r="P580" s="8"/>
    </row>
    <row r="581" spans="1:16" x14ac:dyDescent="0.25">
      <c r="A581" s="8">
        <v>30</v>
      </c>
      <c r="B581" s="8" t="s">
        <v>30</v>
      </c>
      <c r="C581" s="8">
        <v>1</v>
      </c>
      <c r="D581" s="8"/>
      <c r="E581" s="8">
        <v>1</v>
      </c>
      <c r="F581" s="8">
        <v>1</v>
      </c>
      <c r="G581" s="8"/>
      <c r="H581" s="8">
        <v>1</v>
      </c>
      <c r="I581" s="8"/>
      <c r="J581" s="8">
        <v>1</v>
      </c>
      <c r="K581" s="8"/>
      <c r="L581" s="8"/>
      <c r="M581" s="8" t="s">
        <v>106</v>
      </c>
      <c r="N581" s="8" t="s">
        <v>197</v>
      </c>
      <c r="O581" s="8">
        <v>2019</v>
      </c>
      <c r="P581" s="8"/>
    </row>
    <row r="582" spans="1:16" x14ac:dyDescent="0.25">
      <c r="A582" s="8">
        <v>32</v>
      </c>
      <c r="B582" s="8" t="s">
        <v>32</v>
      </c>
      <c r="C582" s="8"/>
      <c r="D582" s="8"/>
      <c r="E582" s="8"/>
      <c r="F582" s="8"/>
      <c r="G582" s="8"/>
      <c r="H582" s="8">
        <v>1</v>
      </c>
      <c r="I582" s="8"/>
      <c r="J582" s="8"/>
      <c r="K582" s="8"/>
      <c r="L582" s="8"/>
      <c r="M582" s="8" t="s">
        <v>106</v>
      </c>
      <c r="N582" s="8" t="s">
        <v>197</v>
      </c>
      <c r="O582" s="8">
        <v>2019</v>
      </c>
      <c r="P582" s="8"/>
    </row>
    <row r="583" spans="1:16" x14ac:dyDescent="0.25">
      <c r="A583" s="8">
        <v>33</v>
      </c>
      <c r="B583" s="8" t="s">
        <v>33</v>
      </c>
      <c r="C583" s="8">
        <v>1</v>
      </c>
      <c r="D583" s="8">
        <v>1</v>
      </c>
      <c r="E583" s="8"/>
      <c r="F583" s="8"/>
      <c r="G583" s="8">
        <v>1</v>
      </c>
      <c r="H583" s="8">
        <v>4</v>
      </c>
      <c r="I583" s="8">
        <v>1</v>
      </c>
      <c r="J583" s="8"/>
      <c r="K583" s="8">
        <v>1</v>
      </c>
      <c r="L583" s="8"/>
      <c r="M583" s="8" t="s">
        <v>106</v>
      </c>
      <c r="N583" s="8" t="s">
        <v>197</v>
      </c>
      <c r="O583" s="8">
        <v>2019</v>
      </c>
      <c r="P583" s="8"/>
    </row>
    <row r="584" spans="1:16" x14ac:dyDescent="0.25">
      <c r="A584" s="8">
        <v>36</v>
      </c>
      <c r="B584" s="8" t="s">
        <v>35</v>
      </c>
      <c r="C584" s="8"/>
      <c r="D584" s="8"/>
      <c r="E584" s="8"/>
      <c r="F584" s="8"/>
      <c r="G584" s="8"/>
      <c r="H584" s="8"/>
      <c r="I584" s="8"/>
      <c r="J584" s="8">
        <v>1</v>
      </c>
      <c r="K584" s="8"/>
      <c r="L584" s="8"/>
      <c r="M584" s="8" t="s">
        <v>106</v>
      </c>
      <c r="N584" s="8" t="s">
        <v>197</v>
      </c>
      <c r="O584" s="8">
        <v>2019</v>
      </c>
      <c r="P584" s="8"/>
    </row>
    <row r="585" spans="1:16" x14ac:dyDescent="0.25">
      <c r="A585" s="8">
        <v>37</v>
      </c>
      <c r="B585" s="8" t="s">
        <v>36</v>
      </c>
      <c r="C585" s="8"/>
      <c r="D585" s="8">
        <v>1</v>
      </c>
      <c r="E585" s="8"/>
      <c r="F585" s="8"/>
      <c r="G585" s="8"/>
      <c r="H585" s="8"/>
      <c r="I585" s="8"/>
      <c r="J585" s="8">
        <v>1</v>
      </c>
      <c r="K585" s="8"/>
      <c r="L585" s="8"/>
      <c r="M585" s="8" t="s">
        <v>106</v>
      </c>
      <c r="N585" s="8" t="s">
        <v>197</v>
      </c>
      <c r="O585" s="8">
        <v>2019</v>
      </c>
      <c r="P585" s="8"/>
    </row>
    <row r="586" spans="1:16" x14ac:dyDescent="0.25">
      <c r="A586" s="8">
        <v>38</v>
      </c>
      <c r="B586" s="8" t="s">
        <v>37</v>
      </c>
      <c r="C586" s="8"/>
      <c r="D586" s="8"/>
      <c r="E586" s="8"/>
      <c r="F586" s="8">
        <v>3</v>
      </c>
      <c r="G586" s="8">
        <v>6</v>
      </c>
      <c r="H586" s="8">
        <v>5</v>
      </c>
      <c r="I586" s="8">
        <v>10</v>
      </c>
      <c r="J586" s="8">
        <v>1</v>
      </c>
      <c r="K586" s="8">
        <v>1</v>
      </c>
      <c r="L586" s="8">
        <v>2</v>
      </c>
      <c r="M586" s="8" t="s">
        <v>106</v>
      </c>
      <c r="N586" s="8" t="s">
        <v>197</v>
      </c>
      <c r="O586" s="8">
        <v>2019</v>
      </c>
      <c r="P586" s="8"/>
    </row>
    <row r="587" spans="1:16" x14ac:dyDescent="0.25">
      <c r="A587" s="8">
        <v>41</v>
      </c>
      <c r="B587" s="8" t="s">
        <v>39</v>
      </c>
      <c r="C587" s="8"/>
      <c r="D587" s="8">
        <v>7</v>
      </c>
      <c r="E587" s="8">
        <v>4</v>
      </c>
      <c r="F587" s="8">
        <v>16</v>
      </c>
      <c r="G587" s="8">
        <v>17</v>
      </c>
      <c r="H587" s="8">
        <v>14</v>
      </c>
      <c r="I587" s="8">
        <v>15</v>
      </c>
      <c r="J587" s="8">
        <v>29</v>
      </c>
      <c r="K587" s="8">
        <v>9</v>
      </c>
      <c r="L587" s="8">
        <v>5</v>
      </c>
      <c r="M587" s="8" t="s">
        <v>106</v>
      </c>
      <c r="N587" s="8" t="s">
        <v>197</v>
      </c>
      <c r="O587" s="8">
        <v>2019</v>
      </c>
      <c r="P587" s="8"/>
    </row>
    <row r="588" spans="1:16" x14ac:dyDescent="0.25">
      <c r="A588" s="8">
        <v>42</v>
      </c>
      <c r="B588" s="8" t="s">
        <v>40</v>
      </c>
      <c r="C588" s="8"/>
      <c r="D588" s="8"/>
      <c r="E588" s="8"/>
      <c r="F588" s="8">
        <v>2</v>
      </c>
      <c r="G588" s="8">
        <v>1</v>
      </c>
      <c r="H588" s="8">
        <v>2</v>
      </c>
      <c r="I588" s="8">
        <v>1</v>
      </c>
      <c r="J588" s="8">
        <v>2</v>
      </c>
      <c r="K588" s="8">
        <v>3</v>
      </c>
      <c r="L588" s="8"/>
      <c r="M588" s="8" t="s">
        <v>106</v>
      </c>
      <c r="N588" s="8" t="s">
        <v>197</v>
      </c>
      <c r="O588" s="8">
        <v>2019</v>
      </c>
      <c r="P588" s="8"/>
    </row>
    <row r="589" spans="1:16" x14ac:dyDescent="0.25">
      <c r="A589" s="8">
        <v>43</v>
      </c>
      <c r="B589" s="8" t="s">
        <v>41</v>
      </c>
      <c r="C589" s="8">
        <v>1</v>
      </c>
      <c r="D589" s="8">
        <v>4</v>
      </c>
      <c r="E589" s="8">
        <v>6</v>
      </c>
      <c r="F589" s="8">
        <v>11</v>
      </c>
      <c r="G589" s="8">
        <v>6</v>
      </c>
      <c r="H589" s="8">
        <v>15</v>
      </c>
      <c r="I589" s="8">
        <v>8</v>
      </c>
      <c r="J589" s="8">
        <v>7</v>
      </c>
      <c r="K589" s="8">
        <v>5</v>
      </c>
      <c r="L589" s="8">
        <v>2</v>
      </c>
      <c r="M589" s="8" t="s">
        <v>106</v>
      </c>
      <c r="N589" s="8" t="s">
        <v>197</v>
      </c>
      <c r="O589" s="8">
        <v>2019</v>
      </c>
      <c r="P589" s="8"/>
    </row>
    <row r="590" spans="1:16" x14ac:dyDescent="0.25">
      <c r="A590" s="8">
        <v>45</v>
      </c>
      <c r="B590" s="8" t="s">
        <v>42</v>
      </c>
      <c r="C590" s="8">
        <v>1</v>
      </c>
      <c r="D590" s="8">
        <v>3</v>
      </c>
      <c r="E590" s="8">
        <v>3</v>
      </c>
      <c r="F590" s="8">
        <v>2</v>
      </c>
      <c r="G590" s="8">
        <v>4</v>
      </c>
      <c r="H590" s="8">
        <v>4</v>
      </c>
      <c r="I590" s="8">
        <v>1</v>
      </c>
      <c r="J590" s="8">
        <v>1</v>
      </c>
      <c r="K590" s="8"/>
      <c r="L590" s="8"/>
      <c r="M590" s="8" t="s">
        <v>106</v>
      </c>
      <c r="N590" s="8" t="s">
        <v>197</v>
      </c>
      <c r="O590" s="8">
        <v>2019</v>
      </c>
      <c r="P590" s="8"/>
    </row>
    <row r="591" spans="1:16" x14ac:dyDescent="0.25">
      <c r="A591" s="8">
        <v>46</v>
      </c>
      <c r="B591" s="8" t="s">
        <v>43</v>
      </c>
      <c r="C591" s="8">
        <v>14</v>
      </c>
      <c r="D591" s="8">
        <v>58</v>
      </c>
      <c r="E591" s="8">
        <v>13</v>
      </c>
      <c r="F591" s="8">
        <v>10</v>
      </c>
      <c r="G591" s="8">
        <v>8</v>
      </c>
      <c r="H591" s="8">
        <v>15</v>
      </c>
      <c r="I591" s="8">
        <v>10</v>
      </c>
      <c r="J591" s="8">
        <v>7</v>
      </c>
      <c r="K591" s="8">
        <v>2</v>
      </c>
      <c r="L591" s="8">
        <v>2</v>
      </c>
      <c r="M591" s="8" t="s">
        <v>106</v>
      </c>
      <c r="N591" s="8" t="s">
        <v>197</v>
      </c>
      <c r="O591" s="8">
        <v>2019</v>
      </c>
      <c r="P591" s="8"/>
    </row>
    <row r="592" spans="1:16" x14ac:dyDescent="0.25">
      <c r="A592" s="8">
        <v>47</v>
      </c>
      <c r="B592" s="8" t="s">
        <v>44</v>
      </c>
      <c r="C592" s="8">
        <v>2</v>
      </c>
      <c r="D592" s="8">
        <v>13</v>
      </c>
      <c r="E592" s="8">
        <v>17</v>
      </c>
      <c r="F592" s="8">
        <v>10</v>
      </c>
      <c r="G592" s="8">
        <v>5</v>
      </c>
      <c r="H592" s="8">
        <v>10</v>
      </c>
      <c r="I592" s="8">
        <v>2</v>
      </c>
      <c r="J592" s="8">
        <v>1</v>
      </c>
      <c r="K592" s="8"/>
      <c r="L592" s="8"/>
      <c r="M592" s="8" t="s">
        <v>106</v>
      </c>
      <c r="N592" s="8" t="s">
        <v>197</v>
      </c>
      <c r="O592" s="8">
        <v>2019</v>
      </c>
      <c r="P592" s="8"/>
    </row>
    <row r="593" spans="1:16" x14ac:dyDescent="0.25">
      <c r="A593" s="8">
        <v>49</v>
      </c>
      <c r="B593" s="8" t="s">
        <v>45</v>
      </c>
      <c r="C593" s="8">
        <v>1</v>
      </c>
      <c r="D593" s="8">
        <v>1</v>
      </c>
      <c r="E593" s="8">
        <v>4</v>
      </c>
      <c r="F593" s="8">
        <v>6</v>
      </c>
      <c r="G593" s="8">
        <v>4</v>
      </c>
      <c r="H593" s="8">
        <v>15</v>
      </c>
      <c r="I593" s="8">
        <v>5</v>
      </c>
      <c r="J593" s="8">
        <v>4</v>
      </c>
      <c r="K593" s="8">
        <v>9</v>
      </c>
      <c r="L593" s="8">
        <v>1</v>
      </c>
      <c r="M593" s="8" t="s">
        <v>106</v>
      </c>
      <c r="N593" s="8" t="s">
        <v>197</v>
      </c>
      <c r="O593" s="8">
        <v>2019</v>
      </c>
      <c r="P593" s="8"/>
    </row>
    <row r="594" spans="1:16" x14ac:dyDescent="0.25">
      <c r="A594" s="8">
        <v>52</v>
      </c>
      <c r="B594" s="8" t="s">
        <v>48</v>
      </c>
      <c r="C594" s="8">
        <v>2</v>
      </c>
      <c r="D594" s="8">
        <v>3</v>
      </c>
      <c r="E594" s="8">
        <v>9</v>
      </c>
      <c r="F594" s="8">
        <v>9</v>
      </c>
      <c r="G594" s="8">
        <v>13</v>
      </c>
      <c r="H594" s="8">
        <v>9</v>
      </c>
      <c r="I594" s="8">
        <v>5</v>
      </c>
      <c r="J594" s="8">
        <v>4</v>
      </c>
      <c r="K594" s="8">
        <v>1</v>
      </c>
      <c r="L594" s="8"/>
      <c r="M594" s="8" t="s">
        <v>106</v>
      </c>
      <c r="N594" s="8" t="s">
        <v>197</v>
      </c>
      <c r="O594" s="8">
        <v>2019</v>
      </c>
      <c r="P594" s="8"/>
    </row>
    <row r="595" spans="1:16" x14ac:dyDescent="0.25">
      <c r="A595" s="8">
        <v>53</v>
      </c>
      <c r="B595" s="8" t="s">
        <v>49</v>
      </c>
      <c r="C595" s="8"/>
      <c r="D595" s="8">
        <v>6</v>
      </c>
      <c r="E595" s="8">
        <v>5</v>
      </c>
      <c r="F595" s="8">
        <v>11</v>
      </c>
      <c r="G595" s="8">
        <v>17</v>
      </c>
      <c r="H595" s="8">
        <v>9</v>
      </c>
      <c r="I595" s="8">
        <v>9</v>
      </c>
      <c r="J595" s="8">
        <v>7</v>
      </c>
      <c r="K595" s="8">
        <v>5</v>
      </c>
      <c r="L595" s="8"/>
      <c r="M595" s="8" t="s">
        <v>106</v>
      </c>
      <c r="N595" s="8" t="s">
        <v>197</v>
      </c>
      <c r="O595" s="8">
        <v>2019</v>
      </c>
      <c r="P595" s="8"/>
    </row>
    <row r="596" spans="1:16" x14ac:dyDescent="0.25">
      <c r="A596" s="8">
        <v>55</v>
      </c>
      <c r="B596" s="8" t="s">
        <v>50</v>
      </c>
      <c r="C596" s="8">
        <v>11</v>
      </c>
      <c r="D596" s="8">
        <v>65</v>
      </c>
      <c r="E596" s="8">
        <v>23</v>
      </c>
      <c r="F596" s="8">
        <v>20</v>
      </c>
      <c r="G596" s="8">
        <v>19</v>
      </c>
      <c r="H596" s="8">
        <v>28</v>
      </c>
      <c r="I596" s="8">
        <v>8</v>
      </c>
      <c r="J596" s="8">
        <v>14</v>
      </c>
      <c r="K596" s="8">
        <v>8</v>
      </c>
      <c r="L596" s="8"/>
      <c r="M596" s="8" t="s">
        <v>106</v>
      </c>
      <c r="N596" s="8" t="s">
        <v>197</v>
      </c>
      <c r="O596" s="8">
        <v>2019</v>
      </c>
      <c r="P596" s="8"/>
    </row>
    <row r="597" spans="1:16" x14ac:dyDescent="0.25">
      <c r="A597" s="8">
        <v>56</v>
      </c>
      <c r="B597" s="8" t="s">
        <v>51</v>
      </c>
      <c r="C597" s="8">
        <v>43</v>
      </c>
      <c r="D597" s="8">
        <v>164</v>
      </c>
      <c r="E597" s="8">
        <v>102</v>
      </c>
      <c r="F597" s="8">
        <v>104</v>
      </c>
      <c r="G597" s="8">
        <v>71</v>
      </c>
      <c r="H597" s="8">
        <v>76</v>
      </c>
      <c r="I597" s="8">
        <v>91</v>
      </c>
      <c r="J597" s="8">
        <v>83</v>
      </c>
      <c r="K597" s="8">
        <v>70</v>
      </c>
      <c r="L597" s="8">
        <v>24</v>
      </c>
      <c r="M597" s="8" t="s">
        <v>106</v>
      </c>
      <c r="N597" s="8" t="s">
        <v>197</v>
      </c>
      <c r="O597" s="8">
        <v>2019</v>
      </c>
      <c r="P597" s="8"/>
    </row>
    <row r="598" spans="1:16" x14ac:dyDescent="0.25">
      <c r="A598" s="8">
        <v>59</v>
      </c>
      <c r="B598" s="8" t="s">
        <v>53</v>
      </c>
      <c r="C598" s="8"/>
      <c r="D598" s="8"/>
      <c r="E598" s="8"/>
      <c r="F598" s="8">
        <v>1</v>
      </c>
      <c r="G598" s="8"/>
      <c r="H598" s="8"/>
      <c r="I598" s="8"/>
      <c r="J598" s="8"/>
      <c r="K598" s="8"/>
      <c r="L598" s="8"/>
      <c r="M598" s="8" t="s">
        <v>106</v>
      </c>
      <c r="N598" s="8" t="s">
        <v>197</v>
      </c>
      <c r="O598" s="8">
        <v>2019</v>
      </c>
      <c r="P598" s="8"/>
    </row>
    <row r="599" spans="1:16" x14ac:dyDescent="0.25">
      <c r="A599" s="8">
        <v>60</v>
      </c>
      <c r="B599" s="8" t="s">
        <v>54</v>
      </c>
      <c r="C599" s="8"/>
      <c r="D599" s="8"/>
      <c r="E599" s="8">
        <v>1</v>
      </c>
      <c r="F599" s="8">
        <v>1</v>
      </c>
      <c r="G599" s="8">
        <v>1</v>
      </c>
      <c r="H599" s="8">
        <v>1</v>
      </c>
      <c r="I599" s="8"/>
      <c r="J599" s="8"/>
      <c r="K599" s="8"/>
      <c r="L599" s="8"/>
      <c r="M599" s="8" t="s">
        <v>106</v>
      </c>
      <c r="N599" s="8" t="s">
        <v>197</v>
      </c>
      <c r="O599" s="8">
        <v>2019</v>
      </c>
      <c r="P599" s="8"/>
    </row>
    <row r="600" spans="1:16" x14ac:dyDescent="0.25">
      <c r="A600" s="8">
        <v>61</v>
      </c>
      <c r="B600" s="8" t="s">
        <v>55</v>
      </c>
      <c r="C600" s="8">
        <v>1</v>
      </c>
      <c r="D600" s="8"/>
      <c r="E600" s="8">
        <v>1</v>
      </c>
      <c r="F600" s="8">
        <v>2</v>
      </c>
      <c r="G600" s="8"/>
      <c r="H600" s="8"/>
      <c r="I600" s="8">
        <v>1</v>
      </c>
      <c r="J600" s="8">
        <v>1</v>
      </c>
      <c r="K600" s="8"/>
      <c r="L600" s="8"/>
      <c r="M600" s="8" t="s">
        <v>106</v>
      </c>
      <c r="N600" s="8" t="s">
        <v>197</v>
      </c>
      <c r="O600" s="8">
        <v>2019</v>
      </c>
      <c r="P600" s="8"/>
    </row>
    <row r="601" spans="1:16" x14ac:dyDescent="0.25">
      <c r="A601" s="8">
        <v>62</v>
      </c>
      <c r="B601" s="8" t="s">
        <v>56</v>
      </c>
      <c r="C601" s="8"/>
      <c r="D601" s="8">
        <v>1</v>
      </c>
      <c r="E601" s="8">
        <v>3</v>
      </c>
      <c r="F601" s="8">
        <v>4</v>
      </c>
      <c r="G601" s="8">
        <v>4</v>
      </c>
      <c r="H601" s="8"/>
      <c r="I601" s="8"/>
      <c r="J601" s="8"/>
      <c r="K601" s="8"/>
      <c r="L601" s="8"/>
      <c r="M601" s="8" t="s">
        <v>106</v>
      </c>
      <c r="N601" s="8" t="s">
        <v>197</v>
      </c>
      <c r="O601" s="8">
        <v>2019</v>
      </c>
      <c r="P601" s="8"/>
    </row>
    <row r="602" spans="1:16" x14ac:dyDescent="0.25">
      <c r="A602" s="8">
        <v>63</v>
      </c>
      <c r="B602" s="8" t="s">
        <v>57</v>
      </c>
      <c r="C602" s="8"/>
      <c r="D602" s="8"/>
      <c r="E602" s="8"/>
      <c r="F602" s="8"/>
      <c r="G602" s="8">
        <v>1</v>
      </c>
      <c r="H602" s="8"/>
      <c r="I602" s="8"/>
      <c r="J602" s="8"/>
      <c r="K602" s="8"/>
      <c r="L602" s="8"/>
      <c r="M602" s="8" t="s">
        <v>106</v>
      </c>
      <c r="N602" s="8" t="s">
        <v>197</v>
      </c>
      <c r="O602" s="8">
        <v>2019</v>
      </c>
      <c r="P602" s="8"/>
    </row>
    <row r="603" spans="1:16" x14ac:dyDescent="0.25">
      <c r="A603" s="8">
        <v>64</v>
      </c>
      <c r="B603" s="8" t="s">
        <v>58</v>
      </c>
      <c r="C603" s="8"/>
      <c r="D603" s="8">
        <v>1</v>
      </c>
      <c r="E603" s="8">
        <v>2</v>
      </c>
      <c r="F603" s="8"/>
      <c r="G603" s="8"/>
      <c r="H603" s="8"/>
      <c r="I603" s="8"/>
      <c r="J603" s="8"/>
      <c r="K603" s="8"/>
      <c r="L603" s="8"/>
      <c r="M603" s="8" t="s">
        <v>106</v>
      </c>
      <c r="N603" s="8" t="s">
        <v>197</v>
      </c>
      <c r="O603" s="8">
        <v>2019</v>
      </c>
      <c r="P603" s="8"/>
    </row>
    <row r="604" spans="1:16" x14ac:dyDescent="0.25">
      <c r="A604" s="8">
        <v>65</v>
      </c>
      <c r="B604" s="8" t="s">
        <v>59</v>
      </c>
      <c r="C604" s="8"/>
      <c r="D604" s="8"/>
      <c r="E604" s="8"/>
      <c r="F604" s="8"/>
      <c r="G604" s="8"/>
      <c r="H604" s="8">
        <v>1</v>
      </c>
      <c r="I604" s="8"/>
      <c r="J604" s="8"/>
      <c r="K604" s="8"/>
      <c r="L604" s="8"/>
      <c r="M604" s="8" t="s">
        <v>106</v>
      </c>
      <c r="N604" s="8" t="s">
        <v>197</v>
      </c>
      <c r="O604" s="8">
        <v>2019</v>
      </c>
      <c r="P604" s="8"/>
    </row>
    <row r="605" spans="1:16" x14ac:dyDescent="0.25">
      <c r="A605" s="8">
        <v>68</v>
      </c>
      <c r="B605" s="8" t="s">
        <v>61</v>
      </c>
      <c r="C605" s="8"/>
      <c r="D605" s="8">
        <v>3</v>
      </c>
      <c r="E605" s="8">
        <v>2</v>
      </c>
      <c r="F605" s="8"/>
      <c r="G605" s="8">
        <v>1</v>
      </c>
      <c r="H605" s="8"/>
      <c r="I605" s="8">
        <v>1</v>
      </c>
      <c r="J605" s="8"/>
      <c r="K605" s="8"/>
      <c r="L605" s="8"/>
      <c r="M605" s="8" t="s">
        <v>106</v>
      </c>
      <c r="N605" s="8" t="s">
        <v>197</v>
      </c>
      <c r="O605" s="8">
        <v>2019</v>
      </c>
      <c r="P605" s="8"/>
    </row>
    <row r="606" spans="1:16" x14ac:dyDescent="0.25">
      <c r="A606" s="8">
        <v>69</v>
      </c>
      <c r="B606" s="8" t="s">
        <v>62</v>
      </c>
      <c r="C606" s="8"/>
      <c r="D606" s="8">
        <v>2</v>
      </c>
      <c r="E606" s="8">
        <v>2</v>
      </c>
      <c r="F606" s="8"/>
      <c r="G606" s="8"/>
      <c r="H606" s="8"/>
      <c r="I606" s="8">
        <v>2</v>
      </c>
      <c r="J606" s="8"/>
      <c r="K606" s="8">
        <v>1</v>
      </c>
      <c r="L606" s="8"/>
      <c r="M606" s="8" t="s">
        <v>106</v>
      </c>
      <c r="N606" s="8" t="s">
        <v>197</v>
      </c>
      <c r="O606" s="8">
        <v>2019</v>
      </c>
      <c r="P606" s="8"/>
    </row>
    <row r="607" spans="1:16" x14ac:dyDescent="0.25">
      <c r="A607" s="8">
        <v>70</v>
      </c>
      <c r="B607" s="8" t="s">
        <v>63</v>
      </c>
      <c r="C607" s="8"/>
      <c r="D607" s="8">
        <v>9</v>
      </c>
      <c r="E607" s="8">
        <v>9</v>
      </c>
      <c r="F607" s="8">
        <v>2</v>
      </c>
      <c r="G607" s="8">
        <v>4</v>
      </c>
      <c r="H607" s="8"/>
      <c r="I607" s="8"/>
      <c r="J607" s="8"/>
      <c r="K607" s="8"/>
      <c r="L607" s="8"/>
      <c r="M607" s="8" t="s">
        <v>106</v>
      </c>
      <c r="N607" s="8" t="s">
        <v>197</v>
      </c>
      <c r="O607" s="8">
        <v>2019</v>
      </c>
      <c r="P607" s="8"/>
    </row>
    <row r="608" spans="1:16" x14ac:dyDescent="0.25">
      <c r="A608" s="8">
        <v>71</v>
      </c>
      <c r="B608" s="8" t="s">
        <v>64</v>
      </c>
      <c r="C608" s="8"/>
      <c r="D608" s="8">
        <v>1</v>
      </c>
      <c r="E608" s="8">
        <v>5</v>
      </c>
      <c r="F608" s="8">
        <v>1</v>
      </c>
      <c r="G608" s="8">
        <v>4</v>
      </c>
      <c r="H608" s="8"/>
      <c r="I608" s="8"/>
      <c r="J608" s="8"/>
      <c r="K608" s="8"/>
      <c r="L608" s="8"/>
      <c r="M608" s="8" t="s">
        <v>106</v>
      </c>
      <c r="N608" s="8" t="s">
        <v>197</v>
      </c>
      <c r="O608" s="8">
        <v>2019</v>
      </c>
      <c r="P608" s="8"/>
    </row>
    <row r="609" spans="1:16" x14ac:dyDescent="0.25">
      <c r="A609" s="8">
        <v>72</v>
      </c>
      <c r="B609" s="8" t="s">
        <v>65</v>
      </c>
      <c r="C609" s="8"/>
      <c r="D609" s="8"/>
      <c r="E609" s="8"/>
      <c r="F609" s="8"/>
      <c r="G609" s="8"/>
      <c r="H609" s="8"/>
      <c r="I609" s="8"/>
      <c r="J609" s="8">
        <v>1</v>
      </c>
      <c r="K609" s="8"/>
      <c r="L609" s="8"/>
      <c r="M609" s="8" t="s">
        <v>106</v>
      </c>
      <c r="N609" s="8" t="s">
        <v>197</v>
      </c>
      <c r="O609" s="8">
        <v>2019</v>
      </c>
      <c r="P609" s="8"/>
    </row>
    <row r="610" spans="1:16" x14ac:dyDescent="0.25">
      <c r="A610" s="8">
        <v>73</v>
      </c>
      <c r="B610" s="8" t="s">
        <v>66</v>
      </c>
      <c r="C610" s="8"/>
      <c r="D610" s="8">
        <v>2</v>
      </c>
      <c r="E610" s="8">
        <v>1</v>
      </c>
      <c r="F610" s="8"/>
      <c r="G610" s="8"/>
      <c r="H610" s="8"/>
      <c r="I610" s="8"/>
      <c r="J610" s="8">
        <v>1</v>
      </c>
      <c r="K610" s="8"/>
      <c r="L610" s="8">
        <v>1</v>
      </c>
      <c r="M610" s="8" t="s">
        <v>106</v>
      </c>
      <c r="N610" s="8" t="s">
        <v>197</v>
      </c>
      <c r="O610" s="8">
        <v>2019</v>
      </c>
      <c r="P610" s="8"/>
    </row>
    <row r="611" spans="1:16" x14ac:dyDescent="0.25">
      <c r="A611" s="8">
        <v>74</v>
      </c>
      <c r="B611" s="8" t="s">
        <v>67</v>
      </c>
      <c r="C611" s="8">
        <v>3</v>
      </c>
      <c r="D611" s="8">
        <v>10</v>
      </c>
      <c r="E611" s="8">
        <v>3</v>
      </c>
      <c r="F611" s="8">
        <v>2</v>
      </c>
      <c r="G611" s="8">
        <v>2</v>
      </c>
      <c r="H611" s="8"/>
      <c r="I611" s="8"/>
      <c r="J611" s="8">
        <v>2</v>
      </c>
      <c r="K611" s="8"/>
      <c r="L611" s="8"/>
      <c r="M611" s="8" t="s">
        <v>106</v>
      </c>
      <c r="N611" s="8" t="s">
        <v>197</v>
      </c>
      <c r="O611" s="8">
        <v>2019</v>
      </c>
      <c r="P611" s="8"/>
    </row>
    <row r="612" spans="1:16" x14ac:dyDescent="0.25">
      <c r="A612" s="8">
        <v>77</v>
      </c>
      <c r="B612" s="8" t="s">
        <v>69</v>
      </c>
      <c r="C612" s="8">
        <v>3</v>
      </c>
      <c r="D612" s="8">
        <v>5</v>
      </c>
      <c r="E612" s="8">
        <v>1</v>
      </c>
      <c r="F612" s="8">
        <v>3</v>
      </c>
      <c r="G612" s="8">
        <v>2</v>
      </c>
      <c r="H612" s="8">
        <v>2</v>
      </c>
      <c r="I612" s="8">
        <v>1</v>
      </c>
      <c r="J612" s="8"/>
      <c r="K612" s="8">
        <v>1</v>
      </c>
      <c r="L612" s="8">
        <v>2</v>
      </c>
      <c r="M612" s="8" t="s">
        <v>106</v>
      </c>
      <c r="N612" s="8" t="s">
        <v>197</v>
      </c>
      <c r="O612" s="8">
        <v>2019</v>
      </c>
      <c r="P612" s="8"/>
    </row>
    <row r="613" spans="1:16" x14ac:dyDescent="0.25">
      <c r="A613" s="8">
        <v>78</v>
      </c>
      <c r="B613" s="8" t="s">
        <v>70</v>
      </c>
      <c r="C613" s="8"/>
      <c r="D613" s="8"/>
      <c r="E613" s="8">
        <v>2</v>
      </c>
      <c r="F613" s="8">
        <v>2</v>
      </c>
      <c r="G613" s="8">
        <v>1</v>
      </c>
      <c r="H613" s="8">
        <v>1</v>
      </c>
      <c r="I613" s="8"/>
      <c r="J613" s="8"/>
      <c r="K613" s="8"/>
      <c r="L613" s="8"/>
      <c r="M613" s="8" t="s">
        <v>106</v>
      </c>
      <c r="N613" s="8" t="s">
        <v>197</v>
      </c>
      <c r="O613" s="8">
        <v>2019</v>
      </c>
      <c r="P613" s="8"/>
    </row>
    <row r="614" spans="1:16" x14ac:dyDescent="0.25">
      <c r="A614" s="8">
        <v>79</v>
      </c>
      <c r="B614" s="8" t="s">
        <v>71</v>
      </c>
      <c r="C614" s="8"/>
      <c r="D614" s="8">
        <v>10</v>
      </c>
      <c r="E614" s="8">
        <v>1</v>
      </c>
      <c r="F614" s="8">
        <v>1</v>
      </c>
      <c r="G614" s="8"/>
      <c r="H614" s="8"/>
      <c r="I614" s="8"/>
      <c r="J614" s="8"/>
      <c r="K614" s="8"/>
      <c r="L614" s="8"/>
      <c r="M614" s="8" t="s">
        <v>106</v>
      </c>
      <c r="N614" s="8" t="s">
        <v>197</v>
      </c>
      <c r="O614" s="8">
        <v>2019</v>
      </c>
      <c r="P614" s="8"/>
    </row>
    <row r="615" spans="1:16" x14ac:dyDescent="0.25">
      <c r="A615" s="8">
        <v>80</v>
      </c>
      <c r="B615" s="8" t="s">
        <v>72</v>
      </c>
      <c r="C615" s="8">
        <v>1</v>
      </c>
      <c r="D615" s="8">
        <v>4</v>
      </c>
      <c r="E615" s="8">
        <v>2</v>
      </c>
      <c r="F615" s="8">
        <v>5</v>
      </c>
      <c r="G615" s="8">
        <v>7</v>
      </c>
      <c r="H615" s="8">
        <v>3</v>
      </c>
      <c r="I615" s="8">
        <v>3</v>
      </c>
      <c r="J615" s="8">
        <v>6</v>
      </c>
      <c r="K615" s="8"/>
      <c r="L615" s="8"/>
      <c r="M615" s="8" t="s">
        <v>106</v>
      </c>
      <c r="N615" s="8" t="s">
        <v>197</v>
      </c>
      <c r="O615" s="8">
        <v>2019</v>
      </c>
      <c r="P615" s="8"/>
    </row>
    <row r="616" spans="1:16" x14ac:dyDescent="0.25">
      <c r="A616" s="8">
        <v>81</v>
      </c>
      <c r="B616" s="8" t="s">
        <v>73</v>
      </c>
      <c r="C616" s="8">
        <v>1</v>
      </c>
      <c r="D616" s="8">
        <v>8</v>
      </c>
      <c r="E616" s="8">
        <v>7</v>
      </c>
      <c r="F616" s="8">
        <v>4</v>
      </c>
      <c r="G616" s="8">
        <v>4</v>
      </c>
      <c r="H616" s="8">
        <v>4</v>
      </c>
      <c r="I616" s="8">
        <v>9</v>
      </c>
      <c r="J616" s="8">
        <v>4</v>
      </c>
      <c r="K616" s="8">
        <v>4</v>
      </c>
      <c r="L616" s="8">
        <v>1</v>
      </c>
      <c r="M616" s="8" t="s">
        <v>106</v>
      </c>
      <c r="N616" s="8" t="s">
        <v>197</v>
      </c>
      <c r="O616" s="8">
        <v>2019</v>
      </c>
      <c r="P616" s="8"/>
    </row>
    <row r="617" spans="1:16" x14ac:dyDescent="0.25">
      <c r="A617" s="8">
        <v>82</v>
      </c>
      <c r="B617" s="8" t="s">
        <v>74</v>
      </c>
      <c r="C617" s="8">
        <v>4</v>
      </c>
      <c r="D617" s="8">
        <v>34</v>
      </c>
      <c r="E617" s="8">
        <v>45</v>
      </c>
      <c r="F617" s="8">
        <v>40</v>
      </c>
      <c r="G617" s="8">
        <v>41</v>
      </c>
      <c r="H617" s="8">
        <v>23</v>
      </c>
      <c r="I617" s="8">
        <v>22</v>
      </c>
      <c r="J617" s="8">
        <v>20</v>
      </c>
      <c r="K617" s="8">
        <v>20</v>
      </c>
      <c r="L617" s="8"/>
      <c r="M617" s="8" t="s">
        <v>106</v>
      </c>
      <c r="N617" s="8" t="s">
        <v>197</v>
      </c>
      <c r="O617" s="8">
        <v>2019</v>
      </c>
      <c r="P617" s="8"/>
    </row>
    <row r="618" spans="1:16" x14ac:dyDescent="0.25">
      <c r="A618" s="8">
        <v>84</v>
      </c>
      <c r="B618" s="8" t="s">
        <v>75</v>
      </c>
      <c r="C618" s="8"/>
      <c r="D618" s="8">
        <v>3</v>
      </c>
      <c r="E618" s="8"/>
      <c r="F618" s="8"/>
      <c r="G618" s="8"/>
      <c r="H618" s="8"/>
      <c r="I618" s="8">
        <v>2</v>
      </c>
      <c r="J618" s="8">
        <v>1</v>
      </c>
      <c r="K618" s="8"/>
      <c r="L618" s="8"/>
      <c r="M618" s="8" t="s">
        <v>106</v>
      </c>
      <c r="N618" s="8" t="s">
        <v>197</v>
      </c>
      <c r="O618" s="8">
        <v>2019</v>
      </c>
      <c r="P618" s="8"/>
    </row>
    <row r="619" spans="1:16" x14ac:dyDescent="0.25">
      <c r="A619" s="8">
        <v>85</v>
      </c>
      <c r="B619" s="8" t="s">
        <v>76</v>
      </c>
      <c r="C619" s="8"/>
      <c r="D619" s="8">
        <v>1</v>
      </c>
      <c r="E619" s="8">
        <v>5</v>
      </c>
      <c r="F619" s="8">
        <v>6</v>
      </c>
      <c r="G619" s="8">
        <v>6</v>
      </c>
      <c r="H619" s="8">
        <v>8</v>
      </c>
      <c r="I619" s="8">
        <v>10</v>
      </c>
      <c r="J619" s="8">
        <v>1</v>
      </c>
      <c r="K619" s="8">
        <v>5</v>
      </c>
      <c r="L619" s="8">
        <v>1</v>
      </c>
      <c r="M619" s="8" t="s">
        <v>106</v>
      </c>
      <c r="N619" s="8" t="s">
        <v>197</v>
      </c>
      <c r="O619" s="8">
        <v>2019</v>
      </c>
      <c r="P619" s="8"/>
    </row>
    <row r="620" spans="1:16" x14ac:dyDescent="0.25">
      <c r="A620" s="8">
        <v>86</v>
      </c>
      <c r="B620" s="8" t="s">
        <v>77</v>
      </c>
      <c r="C620" s="8"/>
      <c r="D620" s="8">
        <v>4</v>
      </c>
      <c r="E620" s="8">
        <v>4</v>
      </c>
      <c r="F620" s="8">
        <v>4</v>
      </c>
      <c r="G620" s="8">
        <v>1</v>
      </c>
      <c r="H620" s="8">
        <v>4</v>
      </c>
      <c r="I620" s="8">
        <v>1</v>
      </c>
      <c r="J620" s="8">
        <v>1</v>
      </c>
      <c r="K620" s="8">
        <v>1</v>
      </c>
      <c r="L620" s="8">
        <v>1</v>
      </c>
      <c r="M620" s="8" t="s">
        <v>106</v>
      </c>
      <c r="N620" s="8" t="s">
        <v>197</v>
      </c>
      <c r="O620" s="8">
        <v>2019</v>
      </c>
      <c r="P620" s="8"/>
    </row>
    <row r="621" spans="1:16" x14ac:dyDescent="0.25">
      <c r="A621" s="8">
        <v>87</v>
      </c>
      <c r="B621" s="8" t="s">
        <v>78</v>
      </c>
      <c r="C621" s="8"/>
      <c r="D621" s="8">
        <v>1</v>
      </c>
      <c r="E621" s="8">
        <v>2</v>
      </c>
      <c r="F621" s="8"/>
      <c r="G621" s="8">
        <v>5</v>
      </c>
      <c r="H621" s="8">
        <v>2</v>
      </c>
      <c r="I621" s="8"/>
      <c r="J621" s="8"/>
      <c r="K621" s="8"/>
      <c r="L621" s="8"/>
      <c r="M621" s="8" t="s">
        <v>106</v>
      </c>
      <c r="N621" s="8" t="s">
        <v>197</v>
      </c>
      <c r="O621" s="8">
        <v>2019</v>
      </c>
      <c r="P621" s="8"/>
    </row>
    <row r="622" spans="1:16" x14ac:dyDescent="0.25">
      <c r="A622" s="8">
        <v>88</v>
      </c>
      <c r="B622" s="8" t="s">
        <v>79</v>
      </c>
      <c r="C622" s="8"/>
      <c r="D622" s="8">
        <v>2</v>
      </c>
      <c r="E622" s="8">
        <v>2</v>
      </c>
      <c r="F622" s="8"/>
      <c r="G622" s="8"/>
      <c r="H622" s="8">
        <v>1</v>
      </c>
      <c r="I622" s="8">
        <v>3</v>
      </c>
      <c r="J622" s="8"/>
      <c r="K622" s="8">
        <v>2</v>
      </c>
      <c r="L622" s="8"/>
      <c r="M622" s="8" t="s">
        <v>106</v>
      </c>
      <c r="N622" s="8" t="s">
        <v>197</v>
      </c>
      <c r="O622" s="8">
        <v>2019</v>
      </c>
      <c r="P622" s="8"/>
    </row>
    <row r="623" spans="1:16" x14ac:dyDescent="0.25">
      <c r="A623" s="8">
        <v>90</v>
      </c>
      <c r="B623" s="8" t="s">
        <v>80</v>
      </c>
      <c r="C623" s="8">
        <v>3</v>
      </c>
      <c r="D623" s="8">
        <v>9</v>
      </c>
      <c r="E623" s="8">
        <v>8</v>
      </c>
      <c r="F623" s="8">
        <v>10</v>
      </c>
      <c r="G623" s="8">
        <v>9</v>
      </c>
      <c r="H623" s="8">
        <v>3</v>
      </c>
      <c r="I623" s="8">
        <v>6</v>
      </c>
      <c r="J623" s="8">
        <v>8</v>
      </c>
      <c r="K623" s="8">
        <v>1</v>
      </c>
      <c r="L623" s="8"/>
      <c r="M623" s="8" t="s">
        <v>106</v>
      </c>
      <c r="N623" s="8" t="s">
        <v>197</v>
      </c>
      <c r="O623" s="8">
        <v>2019</v>
      </c>
      <c r="P623" s="8"/>
    </row>
    <row r="624" spans="1:16" x14ac:dyDescent="0.25">
      <c r="A624" s="8">
        <v>91</v>
      </c>
      <c r="B624" s="8" t="s">
        <v>81</v>
      </c>
      <c r="C624" s="8"/>
      <c r="D624" s="8"/>
      <c r="E624" s="8"/>
      <c r="F624" s="8"/>
      <c r="G624" s="8">
        <v>1</v>
      </c>
      <c r="H624" s="8">
        <v>1</v>
      </c>
      <c r="I624" s="8">
        <v>1</v>
      </c>
      <c r="J624" s="8">
        <v>1</v>
      </c>
      <c r="K624" s="8">
        <v>1</v>
      </c>
      <c r="L624" s="8"/>
      <c r="M624" s="8" t="s">
        <v>106</v>
      </c>
      <c r="N624" s="8" t="s">
        <v>197</v>
      </c>
      <c r="O624" s="8">
        <v>2019</v>
      </c>
      <c r="P624" s="8"/>
    </row>
    <row r="625" spans="1:16" x14ac:dyDescent="0.25">
      <c r="A625" s="8">
        <v>92</v>
      </c>
      <c r="B625" s="8" t="s">
        <v>82</v>
      </c>
      <c r="C625" s="8"/>
      <c r="D625" s="8">
        <v>2</v>
      </c>
      <c r="E625" s="8">
        <v>4</v>
      </c>
      <c r="F625" s="8"/>
      <c r="G625" s="8"/>
      <c r="H625" s="8"/>
      <c r="I625" s="8"/>
      <c r="J625" s="8"/>
      <c r="K625" s="8"/>
      <c r="L625" s="8"/>
      <c r="M625" s="8" t="s">
        <v>106</v>
      </c>
      <c r="N625" s="8" t="s">
        <v>197</v>
      </c>
      <c r="O625" s="8">
        <v>2019</v>
      </c>
      <c r="P625" s="8"/>
    </row>
    <row r="626" spans="1:16" x14ac:dyDescent="0.25">
      <c r="A626" s="8">
        <v>93</v>
      </c>
      <c r="B626" s="8" t="s">
        <v>83</v>
      </c>
      <c r="C626" s="8">
        <v>10</v>
      </c>
      <c r="D626" s="8">
        <v>30</v>
      </c>
      <c r="E626" s="8">
        <v>16</v>
      </c>
      <c r="F626" s="8">
        <v>9</v>
      </c>
      <c r="G626" s="8">
        <v>6</v>
      </c>
      <c r="H626" s="8">
        <v>8</v>
      </c>
      <c r="I626" s="8">
        <v>3</v>
      </c>
      <c r="J626" s="8"/>
      <c r="K626" s="8"/>
      <c r="L626" s="8">
        <v>1</v>
      </c>
      <c r="M626" s="8" t="s">
        <v>106</v>
      </c>
      <c r="N626" s="8" t="s">
        <v>197</v>
      </c>
      <c r="O626" s="8">
        <v>2019</v>
      </c>
      <c r="P626" s="8"/>
    </row>
    <row r="627" spans="1:16" x14ac:dyDescent="0.25">
      <c r="A627" s="8">
        <v>94</v>
      </c>
      <c r="B627" s="8" t="s">
        <v>85</v>
      </c>
      <c r="C627" s="8"/>
      <c r="D627" s="8">
        <v>4</v>
      </c>
      <c r="E627" s="8">
        <v>2</v>
      </c>
      <c r="F627" s="8">
        <v>1</v>
      </c>
      <c r="G627" s="8">
        <v>3</v>
      </c>
      <c r="H627" s="8">
        <v>1</v>
      </c>
      <c r="I627" s="8">
        <v>2</v>
      </c>
      <c r="J627" s="8">
        <v>2</v>
      </c>
      <c r="K627" s="8">
        <v>1</v>
      </c>
      <c r="L627" s="8">
        <v>1</v>
      </c>
      <c r="M627" s="8" t="s">
        <v>106</v>
      </c>
      <c r="N627" s="8" t="s">
        <v>197</v>
      </c>
      <c r="O627" s="8">
        <v>2019</v>
      </c>
      <c r="P627" s="8"/>
    </row>
    <row r="628" spans="1:16" x14ac:dyDescent="0.25">
      <c r="A628" s="8">
        <v>95</v>
      </c>
      <c r="B628" s="8" t="s">
        <v>86</v>
      </c>
      <c r="C628" s="8"/>
      <c r="D628" s="8"/>
      <c r="E628" s="8">
        <v>1</v>
      </c>
      <c r="F628" s="8"/>
      <c r="G628" s="8"/>
      <c r="H628" s="8"/>
      <c r="I628" s="8"/>
      <c r="J628" s="8"/>
      <c r="K628" s="8"/>
      <c r="L628" s="8"/>
      <c r="M628" s="8" t="s">
        <v>106</v>
      </c>
      <c r="N628" s="8" t="s">
        <v>197</v>
      </c>
      <c r="O628" s="8">
        <v>2019</v>
      </c>
      <c r="P628" s="8"/>
    </row>
    <row r="629" spans="1:16" x14ac:dyDescent="0.25">
      <c r="A629" s="8">
        <v>96</v>
      </c>
      <c r="B629" s="8" t="s">
        <v>87</v>
      </c>
      <c r="C629" s="8">
        <v>1</v>
      </c>
      <c r="D629" s="8"/>
      <c r="E629" s="8"/>
      <c r="F629" s="8">
        <v>1</v>
      </c>
      <c r="G629" s="8"/>
      <c r="H629" s="8">
        <v>1</v>
      </c>
      <c r="I629" s="8"/>
      <c r="J629" s="8"/>
      <c r="K629" s="8">
        <v>2</v>
      </c>
      <c r="L629" s="8"/>
      <c r="M629" s="8" t="s">
        <v>106</v>
      </c>
      <c r="N629" s="8" t="s">
        <v>197</v>
      </c>
      <c r="O629" s="8">
        <v>2019</v>
      </c>
      <c r="P629" s="8"/>
    </row>
    <row r="630" spans="1:16" x14ac:dyDescent="0.25">
      <c r="A630" s="8">
        <v>97</v>
      </c>
      <c r="B630" s="8" t="s">
        <v>88</v>
      </c>
      <c r="C630" s="8"/>
      <c r="D630" s="8"/>
      <c r="E630" s="8"/>
      <c r="F630" s="8">
        <v>1</v>
      </c>
      <c r="G630" s="8"/>
      <c r="H630" s="8"/>
      <c r="I630" s="8"/>
      <c r="J630" s="8"/>
      <c r="K630" s="8"/>
      <c r="L630" s="8">
        <v>1</v>
      </c>
      <c r="M630" s="8" t="s">
        <v>106</v>
      </c>
      <c r="N630" s="8" t="s">
        <v>197</v>
      </c>
      <c r="O630" s="8">
        <v>2019</v>
      </c>
      <c r="P630" s="8"/>
    </row>
    <row r="631" spans="1:16" x14ac:dyDescent="0.25">
      <c r="A631" s="8">
        <v>99</v>
      </c>
      <c r="B631" s="8" t="s">
        <v>90</v>
      </c>
      <c r="C631" s="8"/>
      <c r="D631" s="8"/>
      <c r="E631" s="8">
        <v>1</v>
      </c>
      <c r="F631" s="8"/>
      <c r="G631" s="8"/>
      <c r="H631" s="8"/>
      <c r="I631" s="8"/>
      <c r="J631" s="8"/>
      <c r="K631" s="8"/>
      <c r="L631" s="8"/>
      <c r="M631" s="8" t="s">
        <v>106</v>
      </c>
      <c r="N631" s="8" t="s">
        <v>197</v>
      </c>
      <c r="O631" s="8">
        <v>2019</v>
      </c>
      <c r="P631" s="8"/>
    </row>
    <row r="632" spans="1:16" x14ac:dyDescent="0.25">
      <c r="A632" s="8">
        <v>1</v>
      </c>
      <c r="B632" s="8" t="s">
        <v>2</v>
      </c>
      <c r="C632" s="8"/>
      <c r="D632" s="8"/>
      <c r="E632" s="8"/>
      <c r="F632" s="8"/>
      <c r="G632" s="8">
        <v>1</v>
      </c>
      <c r="H632" s="8">
        <v>1</v>
      </c>
      <c r="I632" s="8"/>
      <c r="J632" s="8"/>
      <c r="K632" s="8"/>
      <c r="L632" s="8"/>
      <c r="M632" s="8" t="s">
        <v>198</v>
      </c>
      <c r="N632" s="8" t="s">
        <v>197</v>
      </c>
      <c r="O632" s="8">
        <v>2019</v>
      </c>
      <c r="P632" s="8"/>
    </row>
    <row r="633" spans="1:16" x14ac:dyDescent="0.25">
      <c r="A633" s="8">
        <v>2</v>
      </c>
      <c r="B633" s="8" t="s">
        <v>3</v>
      </c>
      <c r="C633" s="8"/>
      <c r="D633" s="8"/>
      <c r="E633" s="8">
        <v>1</v>
      </c>
      <c r="F633" s="8"/>
      <c r="G633" s="8">
        <v>1</v>
      </c>
      <c r="H633" s="8"/>
      <c r="I633" s="8">
        <v>1</v>
      </c>
      <c r="J633" s="8">
        <v>1</v>
      </c>
      <c r="K633" s="8"/>
      <c r="L633" s="8"/>
      <c r="M633" s="8" t="s">
        <v>198</v>
      </c>
      <c r="N633" s="8" t="s">
        <v>197</v>
      </c>
      <c r="O633" s="8">
        <v>2019</v>
      </c>
      <c r="P633" s="8"/>
    </row>
    <row r="634" spans="1:16" x14ac:dyDescent="0.25">
      <c r="A634" s="8">
        <v>10</v>
      </c>
      <c r="B634" s="8" t="s">
        <v>10</v>
      </c>
      <c r="C634" s="8"/>
      <c r="D634" s="8">
        <v>2</v>
      </c>
      <c r="E634" s="8">
        <v>4</v>
      </c>
      <c r="F634" s="8">
        <v>5</v>
      </c>
      <c r="G634" s="8">
        <v>2</v>
      </c>
      <c r="H634" s="8">
        <v>3</v>
      </c>
      <c r="I634" s="8">
        <v>1</v>
      </c>
      <c r="J634" s="8"/>
      <c r="K634" s="8"/>
      <c r="L634" s="8"/>
      <c r="M634" s="8" t="s">
        <v>198</v>
      </c>
      <c r="N634" s="8" t="s">
        <v>197</v>
      </c>
      <c r="O634" s="8">
        <v>2019</v>
      </c>
      <c r="P634" s="8"/>
    </row>
    <row r="635" spans="1:16" x14ac:dyDescent="0.25">
      <c r="A635" s="8">
        <v>11</v>
      </c>
      <c r="B635" s="8" t="s">
        <v>11</v>
      </c>
      <c r="C635" s="8"/>
      <c r="D635" s="8">
        <v>3</v>
      </c>
      <c r="E635" s="8">
        <v>9</v>
      </c>
      <c r="F635" s="8">
        <v>7</v>
      </c>
      <c r="G635" s="8">
        <v>22</v>
      </c>
      <c r="H635" s="8">
        <v>17</v>
      </c>
      <c r="I635" s="8">
        <v>2</v>
      </c>
      <c r="J635" s="8">
        <v>3</v>
      </c>
      <c r="K635" s="8">
        <v>2</v>
      </c>
      <c r="L635" s="8"/>
      <c r="M635" s="8" t="s">
        <v>198</v>
      </c>
      <c r="N635" s="8" t="s">
        <v>197</v>
      </c>
      <c r="O635" s="8">
        <v>2019</v>
      </c>
      <c r="P635" s="8"/>
    </row>
    <row r="636" spans="1:16" x14ac:dyDescent="0.25">
      <c r="A636" s="8">
        <v>14</v>
      </c>
      <c r="B636" s="8" t="s">
        <v>14</v>
      </c>
      <c r="C636" s="8"/>
      <c r="D636" s="8"/>
      <c r="E636" s="8"/>
      <c r="F636" s="8"/>
      <c r="G636" s="8">
        <v>2</v>
      </c>
      <c r="H636" s="8"/>
      <c r="I636" s="8">
        <v>1</v>
      </c>
      <c r="J636" s="8">
        <v>2</v>
      </c>
      <c r="K636" s="8">
        <v>1</v>
      </c>
      <c r="L636" s="8">
        <v>1</v>
      </c>
      <c r="M636" s="8" t="s">
        <v>198</v>
      </c>
      <c r="N636" s="8" t="s">
        <v>197</v>
      </c>
      <c r="O636" s="8">
        <v>2019</v>
      </c>
      <c r="P636" s="8"/>
    </row>
    <row r="637" spans="1:16" x14ac:dyDescent="0.25">
      <c r="A637" s="8">
        <v>21</v>
      </c>
      <c r="B637" s="8" t="s">
        <v>21</v>
      </c>
      <c r="C637" s="8"/>
      <c r="D637" s="8"/>
      <c r="E637" s="8">
        <v>2</v>
      </c>
      <c r="F637" s="8">
        <v>2</v>
      </c>
      <c r="G637" s="8"/>
      <c r="H637" s="8">
        <v>4</v>
      </c>
      <c r="I637" s="8">
        <v>1</v>
      </c>
      <c r="J637" s="8"/>
      <c r="K637" s="8"/>
      <c r="L637" s="8"/>
      <c r="M637" s="8" t="s">
        <v>198</v>
      </c>
      <c r="N637" s="8" t="s">
        <v>197</v>
      </c>
      <c r="O637" s="8">
        <v>2019</v>
      </c>
      <c r="P637" s="8"/>
    </row>
    <row r="638" spans="1:16" x14ac:dyDescent="0.25">
      <c r="A638" s="8">
        <v>22</v>
      </c>
      <c r="B638" s="8" t="s">
        <v>22</v>
      </c>
      <c r="C638" s="8"/>
      <c r="D638" s="8"/>
      <c r="E638" s="8"/>
      <c r="F638" s="8"/>
      <c r="G638" s="8">
        <v>1</v>
      </c>
      <c r="H638" s="8"/>
      <c r="I638" s="8"/>
      <c r="J638" s="8"/>
      <c r="K638" s="8"/>
      <c r="L638" s="8"/>
      <c r="M638" s="8" t="s">
        <v>198</v>
      </c>
      <c r="N638" s="8" t="s">
        <v>197</v>
      </c>
      <c r="O638" s="8">
        <v>2019</v>
      </c>
      <c r="P638" s="8"/>
    </row>
    <row r="639" spans="1:16" x14ac:dyDescent="0.25">
      <c r="A639" s="8">
        <v>24</v>
      </c>
      <c r="B639" s="8" t="s">
        <v>24</v>
      </c>
      <c r="C639" s="8"/>
      <c r="D639" s="8"/>
      <c r="E639" s="8"/>
      <c r="F639" s="8"/>
      <c r="G639" s="8">
        <v>1</v>
      </c>
      <c r="H639" s="8"/>
      <c r="I639" s="8">
        <v>1</v>
      </c>
      <c r="J639" s="8"/>
      <c r="K639" s="8"/>
      <c r="L639" s="8"/>
      <c r="M639" s="8" t="s">
        <v>198</v>
      </c>
      <c r="N639" s="8" t="s">
        <v>197</v>
      </c>
      <c r="O639" s="8">
        <v>2019</v>
      </c>
      <c r="P639" s="8"/>
    </row>
    <row r="640" spans="1:16" x14ac:dyDescent="0.25">
      <c r="A640" s="8">
        <v>25</v>
      </c>
      <c r="B640" s="8" t="s">
        <v>25</v>
      </c>
      <c r="C640" s="8"/>
      <c r="D640" s="8"/>
      <c r="E640" s="8">
        <v>1</v>
      </c>
      <c r="F640" s="8"/>
      <c r="G640" s="8"/>
      <c r="H640" s="8"/>
      <c r="I640" s="8"/>
      <c r="J640" s="8"/>
      <c r="K640" s="8"/>
      <c r="L640" s="8"/>
      <c r="M640" s="8" t="s">
        <v>198</v>
      </c>
      <c r="N640" s="8" t="s">
        <v>197</v>
      </c>
      <c r="O640" s="8">
        <v>2019</v>
      </c>
      <c r="P640" s="8"/>
    </row>
    <row r="641" spans="1:16" x14ac:dyDescent="0.25">
      <c r="A641" s="8">
        <v>27</v>
      </c>
      <c r="B641" s="8" t="s">
        <v>27</v>
      </c>
      <c r="C641" s="8"/>
      <c r="D641" s="8"/>
      <c r="E641" s="8"/>
      <c r="F641" s="8"/>
      <c r="G641" s="8">
        <v>1</v>
      </c>
      <c r="H641" s="8"/>
      <c r="I641" s="8"/>
      <c r="J641" s="8"/>
      <c r="K641" s="8"/>
      <c r="L641" s="8"/>
      <c r="M641" s="8" t="s">
        <v>198</v>
      </c>
      <c r="N641" s="8" t="s">
        <v>197</v>
      </c>
      <c r="O641" s="8">
        <v>2019</v>
      </c>
      <c r="P641" s="8"/>
    </row>
    <row r="642" spans="1:16" x14ac:dyDescent="0.25">
      <c r="A642" s="8">
        <v>28</v>
      </c>
      <c r="B642" s="8" t="s">
        <v>28</v>
      </c>
      <c r="C642" s="8"/>
      <c r="D642" s="8"/>
      <c r="E642" s="8"/>
      <c r="F642" s="8">
        <v>2</v>
      </c>
      <c r="G642" s="8">
        <v>1</v>
      </c>
      <c r="H642" s="8"/>
      <c r="I642" s="8"/>
      <c r="J642" s="8"/>
      <c r="K642" s="8">
        <v>1</v>
      </c>
      <c r="L642" s="8"/>
      <c r="M642" s="8" t="s">
        <v>198</v>
      </c>
      <c r="N642" s="8" t="s">
        <v>197</v>
      </c>
      <c r="O642" s="8">
        <v>2019</v>
      </c>
      <c r="P642" s="8"/>
    </row>
    <row r="643" spans="1:16" x14ac:dyDescent="0.25">
      <c r="A643" s="8">
        <v>30</v>
      </c>
      <c r="B643" s="8" t="s">
        <v>30</v>
      </c>
      <c r="C643" s="8"/>
      <c r="D643" s="8"/>
      <c r="E643" s="8"/>
      <c r="F643" s="8"/>
      <c r="G643" s="8"/>
      <c r="H643" s="8"/>
      <c r="I643" s="8">
        <v>1</v>
      </c>
      <c r="J643" s="8"/>
      <c r="K643" s="8"/>
      <c r="L643" s="8"/>
      <c r="M643" s="8" t="s">
        <v>198</v>
      </c>
      <c r="N643" s="8" t="s">
        <v>197</v>
      </c>
      <c r="O643" s="8">
        <v>2019</v>
      </c>
      <c r="P643" s="8"/>
    </row>
    <row r="644" spans="1:16" x14ac:dyDescent="0.25">
      <c r="A644" s="8">
        <v>33</v>
      </c>
      <c r="B644" s="8" t="s">
        <v>33</v>
      </c>
      <c r="C644" s="8"/>
      <c r="D644" s="8"/>
      <c r="E644" s="8"/>
      <c r="F644" s="8"/>
      <c r="G644" s="8"/>
      <c r="H644" s="8"/>
      <c r="I644" s="8">
        <v>1</v>
      </c>
      <c r="J644" s="8">
        <v>1</v>
      </c>
      <c r="K644" s="8"/>
      <c r="L644" s="8"/>
      <c r="M644" s="8" t="s">
        <v>198</v>
      </c>
      <c r="N644" s="8" t="s">
        <v>197</v>
      </c>
      <c r="O644" s="8">
        <v>2019</v>
      </c>
      <c r="P644" s="8"/>
    </row>
    <row r="645" spans="1:16" x14ac:dyDescent="0.25">
      <c r="A645" s="8">
        <v>38</v>
      </c>
      <c r="B645" s="8" t="s">
        <v>37</v>
      </c>
      <c r="C645" s="8"/>
      <c r="D645" s="8"/>
      <c r="E645" s="8"/>
      <c r="F645" s="8">
        <v>1</v>
      </c>
      <c r="G645" s="8"/>
      <c r="H645" s="8">
        <v>2</v>
      </c>
      <c r="I645" s="8">
        <v>1</v>
      </c>
      <c r="J645" s="8">
        <v>1</v>
      </c>
      <c r="K645" s="8">
        <v>3</v>
      </c>
      <c r="L645" s="8">
        <v>1</v>
      </c>
      <c r="M645" s="8" t="s">
        <v>198</v>
      </c>
      <c r="N645" s="8" t="s">
        <v>197</v>
      </c>
      <c r="O645" s="8">
        <v>2019</v>
      </c>
      <c r="P645" s="8"/>
    </row>
    <row r="646" spans="1:16" x14ac:dyDescent="0.25">
      <c r="A646" s="8">
        <v>41</v>
      </c>
      <c r="B646" s="8" t="s">
        <v>39</v>
      </c>
      <c r="C646" s="8"/>
      <c r="D646" s="8">
        <v>1</v>
      </c>
      <c r="E646" s="8"/>
      <c r="F646" s="8"/>
      <c r="G646" s="8">
        <v>1</v>
      </c>
      <c r="H646" s="8"/>
      <c r="I646" s="8">
        <v>3</v>
      </c>
      <c r="J646" s="8">
        <v>1</v>
      </c>
      <c r="K646" s="8"/>
      <c r="L646" s="8">
        <v>1</v>
      </c>
      <c r="M646" s="8" t="s">
        <v>198</v>
      </c>
      <c r="N646" s="8" t="s">
        <v>197</v>
      </c>
      <c r="O646" s="8">
        <v>2019</v>
      </c>
      <c r="P646" s="8"/>
    </row>
    <row r="647" spans="1:16" x14ac:dyDescent="0.25">
      <c r="A647" s="8">
        <v>43</v>
      </c>
      <c r="B647" s="8" t="s">
        <v>41</v>
      </c>
      <c r="C647" s="8"/>
      <c r="D647" s="8">
        <v>1</v>
      </c>
      <c r="E647" s="8"/>
      <c r="F647" s="8">
        <v>3</v>
      </c>
      <c r="G647" s="8">
        <v>4</v>
      </c>
      <c r="H647" s="8">
        <v>1</v>
      </c>
      <c r="I647" s="8">
        <v>2</v>
      </c>
      <c r="J647" s="8"/>
      <c r="K647" s="8">
        <v>1</v>
      </c>
      <c r="L647" s="8"/>
      <c r="M647" s="8" t="s">
        <v>198</v>
      </c>
      <c r="N647" s="8" t="s">
        <v>197</v>
      </c>
      <c r="O647" s="8">
        <v>2019</v>
      </c>
      <c r="P647" s="8"/>
    </row>
    <row r="648" spans="1:16" x14ac:dyDescent="0.25">
      <c r="A648" s="8">
        <v>45</v>
      </c>
      <c r="B648" s="8" t="s">
        <v>42</v>
      </c>
      <c r="C648" s="8"/>
      <c r="D648" s="8"/>
      <c r="E648" s="8"/>
      <c r="F648" s="8"/>
      <c r="G648" s="8">
        <v>2</v>
      </c>
      <c r="H648" s="8"/>
      <c r="I648" s="8"/>
      <c r="J648" s="8"/>
      <c r="K648" s="8">
        <v>1</v>
      </c>
      <c r="L648" s="8"/>
      <c r="M648" s="8" t="s">
        <v>198</v>
      </c>
      <c r="N648" s="8" t="s">
        <v>197</v>
      </c>
      <c r="O648" s="8">
        <v>2019</v>
      </c>
      <c r="P648" s="8"/>
    </row>
    <row r="649" spans="1:16" x14ac:dyDescent="0.25">
      <c r="A649" s="8">
        <v>46</v>
      </c>
      <c r="B649" s="8" t="s">
        <v>43</v>
      </c>
      <c r="C649" s="8">
        <v>2</v>
      </c>
      <c r="D649" s="8">
        <v>5</v>
      </c>
      <c r="E649" s="8">
        <v>4</v>
      </c>
      <c r="F649" s="8">
        <v>3</v>
      </c>
      <c r="G649" s="8">
        <v>5</v>
      </c>
      <c r="H649" s="8">
        <v>3</v>
      </c>
      <c r="I649" s="8">
        <v>5</v>
      </c>
      <c r="J649" s="8">
        <v>1</v>
      </c>
      <c r="K649" s="8"/>
      <c r="L649" s="8"/>
      <c r="M649" s="8" t="s">
        <v>198</v>
      </c>
      <c r="N649" s="8" t="s">
        <v>197</v>
      </c>
      <c r="O649" s="8">
        <v>2019</v>
      </c>
      <c r="P649" s="8"/>
    </row>
    <row r="650" spans="1:16" x14ac:dyDescent="0.25">
      <c r="A650" s="8">
        <v>47</v>
      </c>
      <c r="B650" s="8" t="s">
        <v>44</v>
      </c>
      <c r="C650" s="8">
        <v>7</v>
      </c>
      <c r="D650" s="8">
        <v>41</v>
      </c>
      <c r="E650" s="8">
        <v>46</v>
      </c>
      <c r="F650" s="8">
        <v>34</v>
      </c>
      <c r="G650" s="8">
        <v>26</v>
      </c>
      <c r="H650" s="8">
        <v>13</v>
      </c>
      <c r="I650" s="8">
        <v>5</v>
      </c>
      <c r="J650" s="8">
        <v>5</v>
      </c>
      <c r="K650" s="8">
        <v>2</v>
      </c>
      <c r="L650" s="8">
        <v>6</v>
      </c>
      <c r="M650" s="8" t="s">
        <v>198</v>
      </c>
      <c r="N650" s="8" t="s">
        <v>197</v>
      </c>
      <c r="O650" s="8">
        <v>2019</v>
      </c>
      <c r="P650" s="8"/>
    </row>
    <row r="651" spans="1:16" x14ac:dyDescent="0.25">
      <c r="A651" s="8">
        <v>49</v>
      </c>
      <c r="B651" s="8" t="s">
        <v>45</v>
      </c>
      <c r="C651" s="8"/>
      <c r="D651" s="8">
        <v>1</v>
      </c>
      <c r="E651" s="8">
        <v>2</v>
      </c>
      <c r="F651" s="8">
        <v>4</v>
      </c>
      <c r="G651" s="8">
        <v>1</v>
      </c>
      <c r="H651" s="8">
        <v>3</v>
      </c>
      <c r="I651" s="8">
        <v>3</v>
      </c>
      <c r="J651" s="8"/>
      <c r="K651" s="8">
        <v>1</v>
      </c>
      <c r="L651" s="8"/>
      <c r="M651" s="8" t="s">
        <v>198</v>
      </c>
      <c r="N651" s="8" t="s">
        <v>197</v>
      </c>
      <c r="O651" s="8">
        <v>2019</v>
      </c>
      <c r="P651" s="8"/>
    </row>
    <row r="652" spans="1:16" x14ac:dyDescent="0.25">
      <c r="A652" s="8">
        <v>52</v>
      </c>
      <c r="B652" s="8" t="s">
        <v>48</v>
      </c>
      <c r="C652" s="8"/>
      <c r="D652" s="8">
        <v>6</v>
      </c>
      <c r="E652" s="8">
        <v>5</v>
      </c>
      <c r="F652" s="8">
        <v>2</v>
      </c>
      <c r="G652" s="8">
        <v>4</v>
      </c>
      <c r="H652" s="8">
        <v>5</v>
      </c>
      <c r="I652" s="8">
        <v>6</v>
      </c>
      <c r="J652" s="8"/>
      <c r="K652" s="8"/>
      <c r="L652" s="8"/>
      <c r="M652" s="8" t="s">
        <v>198</v>
      </c>
      <c r="N652" s="8" t="s">
        <v>197</v>
      </c>
      <c r="O652" s="8">
        <v>2019</v>
      </c>
      <c r="P652" s="8"/>
    </row>
    <row r="653" spans="1:16" x14ac:dyDescent="0.25">
      <c r="A653" s="8">
        <v>53</v>
      </c>
      <c r="B653" s="8" t="s">
        <v>49</v>
      </c>
      <c r="C653" s="8"/>
      <c r="D653" s="8"/>
      <c r="E653" s="8">
        <v>9</v>
      </c>
      <c r="F653" s="8">
        <v>5</v>
      </c>
      <c r="G653" s="8">
        <v>11</v>
      </c>
      <c r="H653" s="8">
        <v>21</v>
      </c>
      <c r="I653" s="8">
        <v>38</v>
      </c>
      <c r="J653" s="8">
        <v>17</v>
      </c>
      <c r="K653" s="8">
        <v>5</v>
      </c>
      <c r="L653" s="8">
        <v>1</v>
      </c>
      <c r="M653" s="8" t="s">
        <v>198</v>
      </c>
      <c r="N653" s="8" t="s">
        <v>197</v>
      </c>
      <c r="O653" s="8">
        <v>2019</v>
      </c>
      <c r="P653" s="8"/>
    </row>
    <row r="654" spans="1:16" x14ac:dyDescent="0.25">
      <c r="A654" s="8">
        <v>55</v>
      </c>
      <c r="B654" s="8" t="s">
        <v>50</v>
      </c>
      <c r="C654" s="8">
        <v>10</v>
      </c>
      <c r="D654" s="8">
        <v>77</v>
      </c>
      <c r="E654" s="8">
        <v>44</v>
      </c>
      <c r="F654" s="8">
        <v>40</v>
      </c>
      <c r="G654" s="8">
        <v>31</v>
      </c>
      <c r="H654" s="8">
        <v>56</v>
      </c>
      <c r="I654" s="8">
        <v>38</v>
      </c>
      <c r="J654" s="8">
        <v>30</v>
      </c>
      <c r="K654" s="8"/>
      <c r="L654" s="8"/>
      <c r="M654" s="8" t="s">
        <v>198</v>
      </c>
      <c r="N654" s="8" t="s">
        <v>197</v>
      </c>
      <c r="O654" s="8">
        <v>2019</v>
      </c>
      <c r="P654" s="8"/>
    </row>
    <row r="655" spans="1:16" x14ac:dyDescent="0.25">
      <c r="A655" s="8">
        <v>56</v>
      </c>
      <c r="B655" s="8" t="s">
        <v>51</v>
      </c>
      <c r="C655" s="8">
        <v>38</v>
      </c>
      <c r="D655" s="8">
        <v>161</v>
      </c>
      <c r="E655" s="8">
        <v>112</v>
      </c>
      <c r="F655" s="8">
        <v>100</v>
      </c>
      <c r="G655" s="8">
        <v>93</v>
      </c>
      <c r="H655" s="8">
        <v>100</v>
      </c>
      <c r="I655" s="8">
        <v>51</v>
      </c>
      <c r="J655" s="8">
        <v>38</v>
      </c>
      <c r="K655" s="8">
        <v>26</v>
      </c>
      <c r="L655" s="8">
        <v>12</v>
      </c>
      <c r="M655" s="8" t="s">
        <v>198</v>
      </c>
      <c r="N655" s="8" t="s">
        <v>197</v>
      </c>
      <c r="O655" s="8">
        <v>2019</v>
      </c>
      <c r="P655" s="8"/>
    </row>
    <row r="656" spans="1:16" x14ac:dyDescent="0.25">
      <c r="A656" s="8">
        <v>58</v>
      </c>
      <c r="B656" s="8" t="s">
        <v>52</v>
      </c>
      <c r="C656" s="8"/>
      <c r="D656" s="8"/>
      <c r="E656" s="8"/>
      <c r="F656" s="8">
        <v>2</v>
      </c>
      <c r="G656" s="8"/>
      <c r="H656" s="8"/>
      <c r="I656" s="8"/>
      <c r="J656" s="8"/>
      <c r="K656" s="8"/>
      <c r="L656" s="8"/>
      <c r="M656" s="8" t="s">
        <v>198</v>
      </c>
      <c r="N656" s="8" t="s">
        <v>197</v>
      </c>
      <c r="O656" s="8">
        <v>2019</v>
      </c>
      <c r="P656" s="8"/>
    </row>
    <row r="657" spans="1:16" x14ac:dyDescent="0.25">
      <c r="A657" s="8">
        <v>59</v>
      </c>
      <c r="B657" s="8" t="s">
        <v>53</v>
      </c>
      <c r="C657" s="8"/>
      <c r="D657" s="8">
        <v>10</v>
      </c>
      <c r="E657" s="8">
        <v>1</v>
      </c>
      <c r="F657" s="8">
        <v>5</v>
      </c>
      <c r="G657" s="8"/>
      <c r="H657" s="8"/>
      <c r="I657" s="8"/>
      <c r="J657" s="8"/>
      <c r="K657" s="8"/>
      <c r="L657" s="8"/>
      <c r="M657" s="8" t="s">
        <v>198</v>
      </c>
      <c r="N657" s="8" t="s">
        <v>197</v>
      </c>
      <c r="O657" s="8">
        <v>2019</v>
      </c>
      <c r="P657" s="8"/>
    </row>
    <row r="658" spans="1:16" x14ac:dyDescent="0.25">
      <c r="A658" s="8">
        <v>60</v>
      </c>
      <c r="B658" s="8" t="s">
        <v>54</v>
      </c>
      <c r="C658" s="8"/>
      <c r="D658" s="8"/>
      <c r="E658" s="8"/>
      <c r="F658" s="8">
        <v>3</v>
      </c>
      <c r="G658" s="8">
        <v>3</v>
      </c>
      <c r="H658" s="8"/>
      <c r="I658" s="8">
        <v>1</v>
      </c>
      <c r="J658" s="8"/>
      <c r="K658" s="8">
        <v>1</v>
      </c>
      <c r="L658" s="8"/>
      <c r="M658" s="8" t="s">
        <v>198</v>
      </c>
      <c r="N658" s="8" t="s">
        <v>197</v>
      </c>
      <c r="O658" s="8">
        <v>2019</v>
      </c>
      <c r="P658" s="8"/>
    </row>
    <row r="659" spans="1:16" x14ac:dyDescent="0.25">
      <c r="A659" s="8">
        <v>61</v>
      </c>
      <c r="B659" s="8" t="s">
        <v>55</v>
      </c>
      <c r="C659" s="8">
        <v>1</v>
      </c>
      <c r="D659" s="8">
        <v>1</v>
      </c>
      <c r="E659" s="8"/>
      <c r="F659" s="8"/>
      <c r="G659" s="8"/>
      <c r="H659" s="8"/>
      <c r="I659" s="8"/>
      <c r="J659" s="8"/>
      <c r="K659" s="8"/>
      <c r="L659" s="8"/>
      <c r="M659" s="8" t="s">
        <v>198</v>
      </c>
      <c r="N659" s="8" t="s">
        <v>197</v>
      </c>
      <c r="O659" s="8">
        <v>2019</v>
      </c>
      <c r="P659" s="8"/>
    </row>
    <row r="660" spans="1:16" x14ac:dyDescent="0.25">
      <c r="A660" s="8">
        <v>62</v>
      </c>
      <c r="B660" s="8" t="s">
        <v>56</v>
      </c>
      <c r="C660" s="8"/>
      <c r="D660" s="8"/>
      <c r="E660" s="8"/>
      <c r="F660" s="8">
        <v>1</v>
      </c>
      <c r="G660" s="8"/>
      <c r="H660" s="8">
        <v>1</v>
      </c>
      <c r="I660" s="8"/>
      <c r="J660" s="8"/>
      <c r="K660" s="8"/>
      <c r="L660" s="8"/>
      <c r="M660" s="8" t="s">
        <v>198</v>
      </c>
      <c r="N660" s="8" t="s">
        <v>197</v>
      </c>
      <c r="O660" s="8">
        <v>2019</v>
      </c>
      <c r="P660" s="8"/>
    </row>
    <row r="661" spans="1:16" x14ac:dyDescent="0.25">
      <c r="A661" s="8">
        <v>63</v>
      </c>
      <c r="B661" s="8" t="s">
        <v>57</v>
      </c>
      <c r="C661" s="8"/>
      <c r="D661" s="8"/>
      <c r="E661" s="8">
        <v>1</v>
      </c>
      <c r="F661" s="8"/>
      <c r="G661" s="8"/>
      <c r="H661" s="8">
        <v>1</v>
      </c>
      <c r="I661" s="8"/>
      <c r="J661" s="8">
        <v>1</v>
      </c>
      <c r="K661" s="8"/>
      <c r="L661" s="8"/>
      <c r="M661" s="8" t="s">
        <v>198</v>
      </c>
      <c r="N661" s="8" t="s">
        <v>197</v>
      </c>
      <c r="O661" s="8">
        <v>2019</v>
      </c>
      <c r="P661" s="8"/>
    </row>
    <row r="662" spans="1:16" x14ac:dyDescent="0.25">
      <c r="A662" s="8">
        <v>64</v>
      </c>
      <c r="B662" s="8" t="s">
        <v>58</v>
      </c>
      <c r="C662" s="8"/>
      <c r="D662" s="8">
        <v>3</v>
      </c>
      <c r="E662" s="8">
        <v>2</v>
      </c>
      <c r="F662" s="8">
        <v>3</v>
      </c>
      <c r="G662" s="8"/>
      <c r="H662" s="8">
        <v>2</v>
      </c>
      <c r="I662" s="8">
        <v>1</v>
      </c>
      <c r="J662" s="8"/>
      <c r="K662" s="8"/>
      <c r="L662" s="8"/>
      <c r="M662" s="8" t="s">
        <v>198</v>
      </c>
      <c r="N662" s="8" t="s">
        <v>197</v>
      </c>
      <c r="O662" s="8">
        <v>2019</v>
      </c>
      <c r="P662" s="8"/>
    </row>
    <row r="663" spans="1:16" x14ac:dyDescent="0.25">
      <c r="A663" s="8">
        <v>66</v>
      </c>
      <c r="B663" s="8" t="s">
        <v>60</v>
      </c>
      <c r="C663" s="8"/>
      <c r="D663" s="8">
        <v>1</v>
      </c>
      <c r="E663" s="8"/>
      <c r="F663" s="8">
        <v>1</v>
      </c>
      <c r="G663" s="8"/>
      <c r="H663" s="8">
        <v>2</v>
      </c>
      <c r="I663" s="8"/>
      <c r="J663" s="8"/>
      <c r="K663" s="8"/>
      <c r="L663" s="8"/>
      <c r="M663" s="8" t="s">
        <v>198</v>
      </c>
      <c r="N663" s="8" t="s">
        <v>197</v>
      </c>
      <c r="O663" s="8">
        <v>2019</v>
      </c>
      <c r="P663" s="8"/>
    </row>
    <row r="664" spans="1:16" x14ac:dyDescent="0.25">
      <c r="A664" s="8">
        <v>68</v>
      </c>
      <c r="B664" s="8" t="s">
        <v>61</v>
      </c>
      <c r="C664" s="8"/>
      <c r="D664" s="8">
        <v>1</v>
      </c>
      <c r="E664" s="8"/>
      <c r="F664" s="8">
        <v>1</v>
      </c>
      <c r="G664" s="8">
        <v>1</v>
      </c>
      <c r="H664" s="8">
        <v>1</v>
      </c>
      <c r="I664" s="8"/>
      <c r="J664" s="8"/>
      <c r="K664" s="8"/>
      <c r="L664" s="8"/>
      <c r="M664" s="8" t="s">
        <v>198</v>
      </c>
      <c r="N664" s="8" t="s">
        <v>197</v>
      </c>
      <c r="O664" s="8">
        <v>2019</v>
      </c>
      <c r="P664" s="8"/>
    </row>
    <row r="665" spans="1:16" x14ac:dyDescent="0.25">
      <c r="A665" s="8">
        <v>69</v>
      </c>
      <c r="B665" s="8" t="s">
        <v>62</v>
      </c>
      <c r="C665" s="8"/>
      <c r="D665" s="8">
        <v>7</v>
      </c>
      <c r="E665" s="8">
        <v>10</v>
      </c>
      <c r="F665" s="8">
        <v>2</v>
      </c>
      <c r="G665" s="8">
        <v>3</v>
      </c>
      <c r="H665" s="8">
        <v>1</v>
      </c>
      <c r="I665" s="8"/>
      <c r="J665" s="8"/>
      <c r="K665" s="8"/>
      <c r="L665" s="8"/>
      <c r="M665" s="8" t="s">
        <v>198</v>
      </c>
      <c r="N665" s="8" t="s">
        <v>197</v>
      </c>
      <c r="O665" s="8">
        <v>2019</v>
      </c>
      <c r="P665" s="8"/>
    </row>
    <row r="666" spans="1:16" x14ac:dyDescent="0.25">
      <c r="A666" s="8">
        <v>70</v>
      </c>
      <c r="B666" s="8" t="s">
        <v>63</v>
      </c>
      <c r="C666" s="8"/>
      <c r="D666" s="8">
        <v>1</v>
      </c>
      <c r="E666" s="8">
        <v>2</v>
      </c>
      <c r="F666" s="8">
        <v>6</v>
      </c>
      <c r="G666" s="8">
        <v>2</v>
      </c>
      <c r="H666" s="8"/>
      <c r="I666" s="8">
        <v>1</v>
      </c>
      <c r="J666" s="8"/>
      <c r="K666" s="8"/>
      <c r="L666" s="8"/>
      <c r="M666" s="8" t="s">
        <v>198</v>
      </c>
      <c r="N666" s="8" t="s">
        <v>197</v>
      </c>
      <c r="O666" s="8">
        <v>2019</v>
      </c>
      <c r="P666" s="8"/>
    </row>
    <row r="667" spans="1:16" x14ac:dyDescent="0.25">
      <c r="A667" s="8">
        <v>71</v>
      </c>
      <c r="B667" s="8" t="s">
        <v>64</v>
      </c>
      <c r="C667" s="8"/>
      <c r="D667" s="8"/>
      <c r="E667" s="8">
        <v>2</v>
      </c>
      <c r="F667" s="8"/>
      <c r="G667" s="8">
        <v>1</v>
      </c>
      <c r="H667" s="8">
        <v>1</v>
      </c>
      <c r="I667" s="8">
        <v>2</v>
      </c>
      <c r="J667" s="8"/>
      <c r="K667" s="8"/>
      <c r="L667" s="8"/>
      <c r="M667" s="8" t="s">
        <v>198</v>
      </c>
      <c r="N667" s="8" t="s">
        <v>197</v>
      </c>
      <c r="O667" s="8">
        <v>2019</v>
      </c>
      <c r="P667" s="8"/>
    </row>
    <row r="668" spans="1:16" x14ac:dyDescent="0.25">
      <c r="A668" s="8">
        <v>72</v>
      </c>
      <c r="B668" s="8" t="s">
        <v>65</v>
      </c>
      <c r="C668" s="8"/>
      <c r="D668" s="8">
        <v>1</v>
      </c>
      <c r="E668" s="8">
        <v>2</v>
      </c>
      <c r="F668" s="8"/>
      <c r="G668" s="8">
        <v>1</v>
      </c>
      <c r="H668" s="8"/>
      <c r="I668" s="8"/>
      <c r="J668" s="8"/>
      <c r="K668" s="8"/>
      <c r="L668" s="8"/>
      <c r="M668" s="8" t="s">
        <v>198</v>
      </c>
      <c r="N668" s="8" t="s">
        <v>197</v>
      </c>
      <c r="O668" s="8">
        <v>2019</v>
      </c>
      <c r="P668" s="8"/>
    </row>
    <row r="669" spans="1:16" x14ac:dyDescent="0.25">
      <c r="A669" s="8">
        <v>73</v>
      </c>
      <c r="B669" s="8" t="s">
        <v>66</v>
      </c>
      <c r="C669" s="8"/>
      <c r="D669" s="8">
        <v>7</v>
      </c>
      <c r="E669" s="8">
        <v>6</v>
      </c>
      <c r="F669" s="8"/>
      <c r="G669" s="8">
        <v>3</v>
      </c>
      <c r="H669" s="8"/>
      <c r="I669" s="8"/>
      <c r="J669" s="8"/>
      <c r="K669" s="8"/>
      <c r="L669" s="8"/>
      <c r="M669" s="8" t="s">
        <v>198</v>
      </c>
      <c r="N669" s="8" t="s">
        <v>197</v>
      </c>
      <c r="O669" s="8">
        <v>2019</v>
      </c>
      <c r="P669" s="8"/>
    </row>
    <row r="670" spans="1:16" x14ac:dyDescent="0.25">
      <c r="A670" s="8">
        <v>74</v>
      </c>
      <c r="B670" s="8" t="s">
        <v>67</v>
      </c>
      <c r="C670" s="8"/>
      <c r="D670" s="8">
        <v>9</v>
      </c>
      <c r="E670" s="8">
        <v>8</v>
      </c>
      <c r="F670" s="8">
        <v>10</v>
      </c>
      <c r="G670" s="8">
        <v>4</v>
      </c>
      <c r="H670" s="8">
        <v>2</v>
      </c>
      <c r="I670" s="8">
        <v>2</v>
      </c>
      <c r="J670" s="8">
        <v>1</v>
      </c>
      <c r="K670" s="8">
        <v>1</v>
      </c>
      <c r="L670" s="8">
        <v>2</v>
      </c>
      <c r="M670" s="8" t="s">
        <v>198</v>
      </c>
      <c r="N670" s="8" t="s">
        <v>197</v>
      </c>
      <c r="O670" s="8">
        <v>2019</v>
      </c>
      <c r="P670" s="8"/>
    </row>
    <row r="671" spans="1:16" x14ac:dyDescent="0.25">
      <c r="A671" s="8">
        <v>78</v>
      </c>
      <c r="B671" s="8" t="s">
        <v>70</v>
      </c>
      <c r="C671" s="8"/>
      <c r="D671" s="8">
        <v>1</v>
      </c>
      <c r="E671" s="8">
        <v>1</v>
      </c>
      <c r="F671" s="8">
        <v>1</v>
      </c>
      <c r="G671" s="8"/>
      <c r="H671" s="8"/>
      <c r="I671" s="8"/>
      <c r="J671" s="8"/>
      <c r="K671" s="8"/>
      <c r="L671" s="8"/>
      <c r="M671" s="8" t="s">
        <v>198</v>
      </c>
      <c r="N671" s="8" t="s">
        <v>197</v>
      </c>
      <c r="O671" s="8">
        <v>2019</v>
      </c>
      <c r="P671" s="8"/>
    </row>
    <row r="672" spans="1:16" x14ac:dyDescent="0.25">
      <c r="A672" s="8">
        <v>79</v>
      </c>
      <c r="B672" s="8" t="s">
        <v>71</v>
      </c>
      <c r="C672" s="8"/>
      <c r="D672" s="8">
        <v>3</v>
      </c>
      <c r="E672" s="8">
        <v>1</v>
      </c>
      <c r="F672" s="8"/>
      <c r="G672" s="8"/>
      <c r="H672" s="8"/>
      <c r="I672" s="8"/>
      <c r="J672" s="8"/>
      <c r="K672" s="8"/>
      <c r="L672" s="8"/>
      <c r="M672" s="8" t="s">
        <v>198</v>
      </c>
      <c r="N672" s="8" t="s">
        <v>197</v>
      </c>
      <c r="O672" s="8">
        <v>2019</v>
      </c>
      <c r="P672" s="8"/>
    </row>
    <row r="673" spans="1:16" x14ac:dyDescent="0.25">
      <c r="A673" s="8">
        <v>80</v>
      </c>
      <c r="B673" s="8" t="s">
        <v>72</v>
      </c>
      <c r="C673" s="8"/>
      <c r="D673" s="8">
        <v>2</v>
      </c>
      <c r="E673" s="8"/>
      <c r="F673" s="8"/>
      <c r="G673" s="8">
        <v>2</v>
      </c>
      <c r="H673" s="8">
        <v>1</v>
      </c>
      <c r="I673" s="8">
        <v>1</v>
      </c>
      <c r="J673" s="8"/>
      <c r="K673" s="8"/>
      <c r="L673" s="8"/>
      <c r="M673" s="8" t="s">
        <v>198</v>
      </c>
      <c r="N673" s="8" t="s">
        <v>197</v>
      </c>
      <c r="O673" s="8">
        <v>2019</v>
      </c>
      <c r="P673" s="8"/>
    </row>
    <row r="674" spans="1:16" x14ac:dyDescent="0.25">
      <c r="A674" s="8">
        <v>81</v>
      </c>
      <c r="B674" s="8" t="s">
        <v>73</v>
      </c>
      <c r="C674" s="8"/>
      <c r="D674" s="8">
        <v>8</v>
      </c>
      <c r="E674" s="8">
        <v>7</v>
      </c>
      <c r="F674" s="8">
        <v>11</v>
      </c>
      <c r="G674" s="8">
        <v>19</v>
      </c>
      <c r="H674" s="8">
        <v>20</v>
      </c>
      <c r="I674" s="8">
        <v>43</v>
      </c>
      <c r="J674" s="8">
        <v>25</v>
      </c>
      <c r="K674" s="8">
        <v>9</v>
      </c>
      <c r="L674" s="8">
        <v>7</v>
      </c>
      <c r="M674" s="8" t="s">
        <v>198</v>
      </c>
      <c r="N674" s="8" t="s">
        <v>197</v>
      </c>
      <c r="O674" s="8">
        <v>2019</v>
      </c>
      <c r="P674" s="8"/>
    </row>
    <row r="675" spans="1:16" x14ac:dyDescent="0.25">
      <c r="A675" s="8">
        <v>82</v>
      </c>
      <c r="B675" s="8" t="s">
        <v>74</v>
      </c>
      <c r="C675" s="8">
        <v>5</v>
      </c>
      <c r="D675" s="8">
        <v>38</v>
      </c>
      <c r="E675" s="8">
        <v>44</v>
      </c>
      <c r="F675" s="8">
        <v>45</v>
      </c>
      <c r="G675" s="8">
        <v>42</v>
      </c>
      <c r="H675" s="8">
        <v>31</v>
      </c>
      <c r="I675" s="8">
        <v>32</v>
      </c>
      <c r="J675" s="8">
        <v>31</v>
      </c>
      <c r="K675" s="8">
        <v>4</v>
      </c>
      <c r="L675" s="8">
        <v>2</v>
      </c>
      <c r="M675" s="8" t="s">
        <v>198</v>
      </c>
      <c r="N675" s="8" t="s">
        <v>197</v>
      </c>
      <c r="O675" s="8">
        <v>2019</v>
      </c>
      <c r="P675" s="8"/>
    </row>
    <row r="676" spans="1:16" x14ac:dyDescent="0.25">
      <c r="A676" s="8">
        <v>84</v>
      </c>
      <c r="B676" s="8" t="s">
        <v>75</v>
      </c>
      <c r="C676" s="8"/>
      <c r="D676" s="8"/>
      <c r="E676" s="8">
        <v>13</v>
      </c>
      <c r="F676" s="8">
        <v>6</v>
      </c>
      <c r="G676" s="8">
        <v>8</v>
      </c>
      <c r="H676" s="8">
        <v>7</v>
      </c>
      <c r="I676" s="8">
        <v>3</v>
      </c>
      <c r="J676" s="8">
        <v>4</v>
      </c>
      <c r="K676" s="8">
        <v>7</v>
      </c>
      <c r="L676" s="8"/>
      <c r="M676" s="8" t="s">
        <v>198</v>
      </c>
      <c r="N676" s="8" t="s">
        <v>197</v>
      </c>
      <c r="O676" s="8">
        <v>2019</v>
      </c>
      <c r="P676" s="8"/>
    </row>
    <row r="677" spans="1:16" x14ac:dyDescent="0.25">
      <c r="A677" s="8">
        <v>85</v>
      </c>
      <c r="B677" s="8" t="s">
        <v>76</v>
      </c>
      <c r="C677" s="8">
        <v>1</v>
      </c>
      <c r="D677" s="8">
        <v>9</v>
      </c>
      <c r="E677" s="8">
        <v>13</v>
      </c>
      <c r="F677" s="8">
        <v>12</v>
      </c>
      <c r="G677" s="8">
        <v>9</v>
      </c>
      <c r="H677" s="8">
        <v>13</v>
      </c>
      <c r="I677" s="8">
        <v>7</v>
      </c>
      <c r="J677" s="8">
        <v>4</v>
      </c>
      <c r="K677" s="8"/>
      <c r="L677" s="8"/>
      <c r="M677" s="8" t="s">
        <v>198</v>
      </c>
      <c r="N677" s="8" t="s">
        <v>197</v>
      </c>
      <c r="O677" s="8">
        <v>2019</v>
      </c>
      <c r="P677" s="8"/>
    </row>
    <row r="678" spans="1:16" x14ac:dyDescent="0.25">
      <c r="A678" s="8">
        <v>86</v>
      </c>
      <c r="B678" s="8" t="s">
        <v>77</v>
      </c>
      <c r="C678" s="8">
        <v>1</v>
      </c>
      <c r="D678" s="8">
        <v>17</v>
      </c>
      <c r="E678" s="8">
        <v>18</v>
      </c>
      <c r="F678" s="8">
        <v>13</v>
      </c>
      <c r="G678" s="8">
        <v>4</v>
      </c>
      <c r="H678" s="8">
        <v>6</v>
      </c>
      <c r="I678" s="8"/>
      <c r="J678" s="8"/>
      <c r="K678" s="8">
        <v>1</v>
      </c>
      <c r="L678" s="8"/>
      <c r="M678" s="8" t="s">
        <v>198</v>
      </c>
      <c r="N678" s="8" t="s">
        <v>197</v>
      </c>
      <c r="O678" s="8">
        <v>2019</v>
      </c>
      <c r="P678" s="8"/>
    </row>
    <row r="679" spans="1:16" x14ac:dyDescent="0.25">
      <c r="A679" s="8">
        <v>87</v>
      </c>
      <c r="B679" s="8" t="s">
        <v>78</v>
      </c>
      <c r="C679" s="8">
        <v>2</v>
      </c>
      <c r="D679" s="8">
        <v>18</v>
      </c>
      <c r="E679" s="8">
        <v>13</v>
      </c>
      <c r="F679" s="8">
        <v>15</v>
      </c>
      <c r="G679" s="8">
        <v>17</v>
      </c>
      <c r="H679" s="8">
        <v>10</v>
      </c>
      <c r="I679" s="8">
        <v>15</v>
      </c>
      <c r="J679" s="8">
        <v>6</v>
      </c>
      <c r="K679" s="8">
        <v>9</v>
      </c>
      <c r="L679" s="8"/>
      <c r="M679" s="8" t="s">
        <v>198</v>
      </c>
      <c r="N679" s="8" t="s">
        <v>197</v>
      </c>
      <c r="O679" s="8">
        <v>2019</v>
      </c>
      <c r="P679" s="8"/>
    </row>
    <row r="680" spans="1:16" x14ac:dyDescent="0.25">
      <c r="A680" s="8">
        <v>88</v>
      </c>
      <c r="B680" s="8" t="s">
        <v>79</v>
      </c>
      <c r="C680" s="8"/>
      <c r="D680" s="8">
        <v>3</v>
      </c>
      <c r="E680" s="8">
        <v>11</v>
      </c>
      <c r="F680" s="8">
        <v>3</v>
      </c>
      <c r="G680" s="8">
        <v>5</v>
      </c>
      <c r="H680" s="8">
        <v>3</v>
      </c>
      <c r="I680" s="8">
        <v>8</v>
      </c>
      <c r="J680" s="8">
        <v>2</v>
      </c>
      <c r="K680" s="8">
        <v>1</v>
      </c>
      <c r="L680" s="8"/>
      <c r="M680" s="8" t="s">
        <v>198</v>
      </c>
      <c r="N680" s="8" t="s">
        <v>197</v>
      </c>
      <c r="O680" s="8">
        <v>2019</v>
      </c>
      <c r="P680" s="8"/>
    </row>
    <row r="681" spans="1:16" x14ac:dyDescent="0.25">
      <c r="A681" s="8">
        <v>90</v>
      </c>
      <c r="B681" s="8" t="s">
        <v>80</v>
      </c>
      <c r="C681" s="8"/>
      <c r="D681" s="8">
        <v>5</v>
      </c>
      <c r="E681" s="8">
        <v>1</v>
      </c>
      <c r="F681" s="8">
        <v>2</v>
      </c>
      <c r="G681" s="8">
        <v>5</v>
      </c>
      <c r="H681" s="8">
        <v>2</v>
      </c>
      <c r="I681" s="8"/>
      <c r="J681" s="8">
        <v>1</v>
      </c>
      <c r="K681" s="8"/>
      <c r="L681" s="8"/>
      <c r="M681" s="8" t="s">
        <v>198</v>
      </c>
      <c r="N681" s="8" t="s">
        <v>197</v>
      </c>
      <c r="O681" s="8">
        <v>2019</v>
      </c>
      <c r="P681" s="8"/>
    </row>
    <row r="682" spans="1:16" x14ac:dyDescent="0.25">
      <c r="A682" s="8">
        <v>91</v>
      </c>
      <c r="B682" s="8" t="s">
        <v>81</v>
      </c>
      <c r="C682" s="8"/>
      <c r="D682" s="8"/>
      <c r="E682" s="8">
        <v>2</v>
      </c>
      <c r="F682" s="8"/>
      <c r="G682" s="8"/>
      <c r="H682" s="8">
        <v>3</v>
      </c>
      <c r="I682" s="8">
        <v>3</v>
      </c>
      <c r="J682" s="8">
        <v>1</v>
      </c>
      <c r="K682" s="8">
        <v>2</v>
      </c>
      <c r="L682" s="8"/>
      <c r="M682" s="8" t="s">
        <v>198</v>
      </c>
      <c r="N682" s="8" t="s">
        <v>197</v>
      </c>
      <c r="O682" s="8">
        <v>2019</v>
      </c>
      <c r="P682" s="8"/>
    </row>
    <row r="683" spans="1:16" x14ac:dyDescent="0.25">
      <c r="A683" s="8">
        <v>92</v>
      </c>
      <c r="B683" s="8" t="s">
        <v>82</v>
      </c>
      <c r="C683" s="8"/>
      <c r="D683" s="8"/>
      <c r="E683" s="8">
        <v>2</v>
      </c>
      <c r="F683" s="8">
        <v>2</v>
      </c>
      <c r="G683" s="8">
        <v>2</v>
      </c>
      <c r="H683" s="8"/>
      <c r="I683" s="8"/>
      <c r="J683" s="8"/>
      <c r="K683" s="8"/>
      <c r="L683" s="8"/>
      <c r="M683" s="8" t="s">
        <v>198</v>
      </c>
      <c r="N683" s="8" t="s">
        <v>197</v>
      </c>
      <c r="O683" s="8">
        <v>2019</v>
      </c>
      <c r="P683" s="8"/>
    </row>
    <row r="684" spans="1:16" x14ac:dyDescent="0.25">
      <c r="A684" s="8">
        <v>93</v>
      </c>
      <c r="B684" s="8" t="s">
        <v>83</v>
      </c>
      <c r="C684" s="8">
        <v>4</v>
      </c>
      <c r="D684" s="8">
        <v>34</v>
      </c>
      <c r="E684" s="8">
        <v>29</v>
      </c>
      <c r="F684" s="8">
        <v>4</v>
      </c>
      <c r="G684" s="8">
        <v>2</v>
      </c>
      <c r="H684" s="8">
        <v>1</v>
      </c>
      <c r="I684" s="8">
        <v>5</v>
      </c>
      <c r="J684" s="8"/>
      <c r="K684" s="8"/>
      <c r="L684" s="8"/>
      <c r="M684" s="8" t="s">
        <v>198</v>
      </c>
      <c r="N684" s="8" t="s">
        <v>197</v>
      </c>
      <c r="O684" s="8">
        <v>2019</v>
      </c>
      <c r="P684" s="8"/>
    </row>
    <row r="685" spans="1:16" x14ac:dyDescent="0.25">
      <c r="A685" s="8">
        <v>94</v>
      </c>
      <c r="B685" s="8" t="s">
        <v>85</v>
      </c>
      <c r="C685" s="8">
        <v>2</v>
      </c>
      <c r="D685" s="8">
        <v>9</v>
      </c>
      <c r="E685" s="8">
        <v>6</v>
      </c>
      <c r="F685" s="8">
        <v>2</v>
      </c>
      <c r="G685" s="8">
        <v>2</v>
      </c>
      <c r="H685" s="8">
        <v>5</v>
      </c>
      <c r="I685" s="8">
        <v>4</v>
      </c>
      <c r="J685" s="8"/>
      <c r="K685" s="8">
        <v>1</v>
      </c>
      <c r="L685" s="8"/>
      <c r="M685" s="8" t="s">
        <v>198</v>
      </c>
      <c r="N685" s="8" t="s">
        <v>197</v>
      </c>
      <c r="O685" s="8">
        <v>2019</v>
      </c>
      <c r="P685" s="8"/>
    </row>
    <row r="686" spans="1:16" x14ac:dyDescent="0.25">
      <c r="A686" s="8">
        <v>95</v>
      </c>
      <c r="B686" s="8" t="s">
        <v>86</v>
      </c>
      <c r="C686" s="8"/>
      <c r="D686" s="8"/>
      <c r="E686" s="8"/>
      <c r="F686" s="8"/>
      <c r="G686" s="8"/>
      <c r="H686" s="8"/>
      <c r="I686" s="8"/>
      <c r="J686" s="8"/>
      <c r="K686" s="8">
        <v>1</v>
      </c>
      <c r="L686" s="8"/>
      <c r="M686" s="8" t="s">
        <v>198</v>
      </c>
      <c r="N686" s="8" t="s">
        <v>197</v>
      </c>
      <c r="O686" s="8">
        <v>2019</v>
      </c>
      <c r="P686" s="8"/>
    </row>
    <row r="687" spans="1:16" x14ac:dyDescent="0.25">
      <c r="A687" s="8">
        <v>96</v>
      </c>
      <c r="B687" s="8" t="s">
        <v>87</v>
      </c>
      <c r="C687" s="8"/>
      <c r="D687" s="8">
        <v>8</v>
      </c>
      <c r="E687" s="8">
        <v>18</v>
      </c>
      <c r="F687" s="8">
        <v>6</v>
      </c>
      <c r="G687" s="8">
        <v>1</v>
      </c>
      <c r="H687" s="8">
        <v>1</v>
      </c>
      <c r="I687" s="8">
        <v>1</v>
      </c>
      <c r="J687" s="8">
        <v>2</v>
      </c>
      <c r="K687" s="8"/>
      <c r="L687" s="8"/>
      <c r="M687" s="8" t="s">
        <v>198</v>
      </c>
      <c r="N687" s="8" t="s">
        <v>197</v>
      </c>
      <c r="O687" s="8">
        <v>2019</v>
      </c>
      <c r="P687" s="8"/>
    </row>
    <row r="688" spans="1:16" x14ac:dyDescent="0.25">
      <c r="A688" s="8">
        <v>97</v>
      </c>
      <c r="B688" s="8" t="s">
        <v>88</v>
      </c>
      <c r="C688" s="8"/>
      <c r="D688" s="8">
        <v>4</v>
      </c>
      <c r="E688" s="8">
        <v>3</v>
      </c>
      <c r="F688" s="8">
        <v>4</v>
      </c>
      <c r="G688" s="8">
        <v>2</v>
      </c>
      <c r="H688" s="8">
        <v>4</v>
      </c>
      <c r="I688" s="8">
        <v>6</v>
      </c>
      <c r="J688" s="8">
        <v>4</v>
      </c>
      <c r="K688" s="8">
        <v>3</v>
      </c>
      <c r="L688" s="8">
        <v>5</v>
      </c>
      <c r="M688" s="8" t="s">
        <v>198</v>
      </c>
      <c r="N688" s="8" t="s">
        <v>197</v>
      </c>
      <c r="O688" s="8">
        <v>2019</v>
      </c>
      <c r="P688" s="8"/>
    </row>
    <row r="689" spans="1:16" x14ac:dyDescent="0.25">
      <c r="A689" s="8">
        <v>99</v>
      </c>
      <c r="B689" s="8" t="s">
        <v>90</v>
      </c>
      <c r="C689" s="8"/>
      <c r="D689" s="8"/>
      <c r="E689" s="8">
        <v>1</v>
      </c>
      <c r="F689" s="8"/>
      <c r="G689" s="8"/>
      <c r="H689" s="8"/>
      <c r="I689" s="8"/>
      <c r="J689" s="8"/>
      <c r="K689" s="8"/>
      <c r="L689" s="8"/>
      <c r="M689" s="8" t="s">
        <v>198</v>
      </c>
      <c r="N689" s="8" t="s">
        <v>197</v>
      </c>
      <c r="O689" s="8">
        <v>2019</v>
      </c>
      <c r="P689" s="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C68"/>
  <sheetViews>
    <sheetView topLeftCell="A43" workbookViewId="0">
      <selection sqref="A1:N51"/>
    </sheetView>
  </sheetViews>
  <sheetFormatPr baseColWidth="10" defaultColWidth="11.42578125" defaultRowHeight="15" x14ac:dyDescent="0.25"/>
  <cols>
    <col min="1" max="1" width="5" bestFit="1" customWidth="1"/>
    <col min="2" max="10" width="8" bestFit="1" customWidth="1"/>
    <col min="11" max="11" width="6.28515625" bestFit="1" customWidth="1"/>
    <col min="12" max="12" width="7.85546875" bestFit="1" customWidth="1"/>
    <col min="13" max="13" width="7.5703125" bestFit="1" customWidth="1"/>
    <col min="14" max="14" width="7.42578125" bestFit="1" customWidth="1"/>
    <col min="15" max="15" width="13.28515625" customWidth="1"/>
    <col min="16" max="16" width="5" bestFit="1" customWidth="1"/>
    <col min="17" max="25" width="8" bestFit="1" customWidth="1"/>
    <col min="26" max="26" width="6.28515625" bestFit="1" customWidth="1"/>
    <col min="27" max="27" width="7.85546875" bestFit="1" customWidth="1"/>
    <col min="28" max="28" width="7.5703125" bestFit="1" customWidth="1"/>
    <col min="29" max="29" width="7.42578125" bestFit="1" customWidth="1"/>
  </cols>
  <sheetData>
    <row r="1" spans="1:29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  <c r="L1" t="s">
        <v>102</v>
      </c>
      <c r="M1" t="s">
        <v>103</v>
      </c>
      <c r="N1" t="s">
        <v>104</v>
      </c>
      <c r="P1" t="s">
        <v>91</v>
      </c>
      <c r="Q1" t="s">
        <v>92</v>
      </c>
      <c r="R1" t="s">
        <v>93</v>
      </c>
      <c r="S1" t="s">
        <v>94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101</v>
      </c>
      <c r="AA1" t="s">
        <v>102</v>
      </c>
      <c r="AB1" t="s">
        <v>103</v>
      </c>
      <c r="AC1" t="s">
        <v>104</v>
      </c>
    </row>
    <row r="2" spans="1:29" x14ac:dyDescent="0.25">
      <c r="A2" t="s">
        <v>105</v>
      </c>
      <c r="C2">
        <v>3</v>
      </c>
      <c r="E2">
        <v>2</v>
      </c>
      <c r="F2">
        <v>3</v>
      </c>
      <c r="G2">
        <v>5</v>
      </c>
      <c r="H2">
        <v>4</v>
      </c>
      <c r="I2">
        <v>5</v>
      </c>
      <c r="J2">
        <v>1</v>
      </c>
      <c r="K2">
        <v>2</v>
      </c>
      <c r="L2" t="s">
        <v>106</v>
      </c>
      <c r="M2" t="s">
        <v>107</v>
      </c>
      <c r="N2">
        <v>2019</v>
      </c>
      <c r="P2" t="s">
        <v>105</v>
      </c>
      <c r="U2">
        <v>1</v>
      </c>
      <c r="AA2" t="s">
        <v>198</v>
      </c>
      <c r="AB2" t="s">
        <v>107</v>
      </c>
      <c r="AC2">
        <v>2019</v>
      </c>
    </row>
    <row r="3" spans="1:29" x14ac:dyDescent="0.25">
      <c r="A3" t="s">
        <v>109</v>
      </c>
      <c r="C3">
        <v>1</v>
      </c>
      <c r="E3">
        <v>1</v>
      </c>
      <c r="F3">
        <v>1</v>
      </c>
      <c r="G3">
        <v>1</v>
      </c>
      <c r="L3" t="s">
        <v>106</v>
      </c>
      <c r="M3" t="s">
        <v>107</v>
      </c>
      <c r="N3">
        <v>2019</v>
      </c>
      <c r="P3" t="s">
        <v>109</v>
      </c>
      <c r="V3">
        <v>2</v>
      </c>
      <c r="AA3" t="s">
        <v>198</v>
      </c>
      <c r="AB3" t="s">
        <v>107</v>
      </c>
      <c r="AC3">
        <v>2019</v>
      </c>
    </row>
    <row r="4" spans="1:29" x14ac:dyDescent="0.25">
      <c r="A4" t="s">
        <v>110</v>
      </c>
      <c r="H4">
        <v>1</v>
      </c>
      <c r="L4" t="s">
        <v>106</v>
      </c>
      <c r="M4" t="s">
        <v>107</v>
      </c>
      <c r="N4">
        <v>2019</v>
      </c>
      <c r="P4" t="s">
        <v>111</v>
      </c>
      <c r="Q4">
        <v>1</v>
      </c>
      <c r="R4">
        <v>5</v>
      </c>
      <c r="S4">
        <v>5</v>
      </c>
      <c r="T4">
        <v>4</v>
      </c>
      <c r="U4">
        <v>2</v>
      </c>
      <c r="V4">
        <v>1</v>
      </c>
      <c r="W4">
        <v>2</v>
      </c>
      <c r="AA4" t="s">
        <v>198</v>
      </c>
      <c r="AB4" t="s">
        <v>107</v>
      </c>
      <c r="AC4">
        <v>2019</v>
      </c>
    </row>
    <row r="5" spans="1:29" x14ac:dyDescent="0.25">
      <c r="A5" t="s">
        <v>111</v>
      </c>
      <c r="B5">
        <v>4</v>
      </c>
      <c r="C5">
        <v>14</v>
      </c>
      <c r="D5">
        <v>10</v>
      </c>
      <c r="E5">
        <v>13</v>
      </c>
      <c r="F5">
        <v>8</v>
      </c>
      <c r="G5">
        <v>10</v>
      </c>
      <c r="H5">
        <v>7</v>
      </c>
      <c r="I5">
        <v>7</v>
      </c>
      <c r="J5">
        <v>3</v>
      </c>
      <c r="K5">
        <v>1</v>
      </c>
      <c r="L5" t="s">
        <v>106</v>
      </c>
      <c r="M5" t="s">
        <v>107</v>
      </c>
      <c r="N5">
        <v>2019</v>
      </c>
      <c r="P5" t="s">
        <v>112</v>
      </c>
      <c r="R5">
        <v>7</v>
      </c>
      <c r="S5">
        <v>7</v>
      </c>
      <c r="T5">
        <v>6</v>
      </c>
      <c r="U5">
        <v>12</v>
      </c>
      <c r="V5">
        <v>7</v>
      </c>
      <c r="W5">
        <v>1</v>
      </c>
      <c r="X5">
        <v>1</v>
      </c>
      <c r="AA5" t="s">
        <v>198</v>
      </c>
      <c r="AB5" t="s">
        <v>107</v>
      </c>
      <c r="AC5">
        <v>2019</v>
      </c>
    </row>
    <row r="6" spans="1:29" x14ac:dyDescent="0.25">
      <c r="A6" t="s">
        <v>112</v>
      </c>
      <c r="C6">
        <v>10</v>
      </c>
      <c r="D6">
        <v>24</v>
      </c>
      <c r="E6">
        <v>31</v>
      </c>
      <c r="F6">
        <v>16</v>
      </c>
      <c r="G6">
        <v>30</v>
      </c>
      <c r="H6">
        <v>27</v>
      </c>
      <c r="I6">
        <v>19</v>
      </c>
      <c r="J6">
        <v>20</v>
      </c>
      <c r="K6">
        <v>2</v>
      </c>
      <c r="L6" t="s">
        <v>106</v>
      </c>
      <c r="M6" t="s">
        <v>107</v>
      </c>
      <c r="N6">
        <v>2019</v>
      </c>
      <c r="P6" t="s">
        <v>113</v>
      </c>
      <c r="T6">
        <v>1</v>
      </c>
      <c r="AA6" t="s">
        <v>198</v>
      </c>
      <c r="AB6" t="s">
        <v>107</v>
      </c>
      <c r="AC6">
        <v>2019</v>
      </c>
    </row>
    <row r="7" spans="1:29" x14ac:dyDescent="0.25">
      <c r="A7" t="s">
        <v>114</v>
      </c>
      <c r="J7">
        <v>1</v>
      </c>
      <c r="L7" t="s">
        <v>106</v>
      </c>
      <c r="M7" t="s">
        <v>107</v>
      </c>
      <c r="N7">
        <v>2019</v>
      </c>
      <c r="P7" t="s">
        <v>115</v>
      </c>
      <c r="W7">
        <v>1</v>
      </c>
      <c r="AA7" t="s">
        <v>198</v>
      </c>
      <c r="AB7" t="s">
        <v>107</v>
      </c>
      <c r="AC7">
        <v>2019</v>
      </c>
    </row>
    <row r="8" spans="1:29" x14ac:dyDescent="0.25">
      <c r="A8" t="s">
        <v>116</v>
      </c>
      <c r="H8">
        <v>1</v>
      </c>
      <c r="L8" t="s">
        <v>106</v>
      </c>
      <c r="M8" t="s">
        <v>107</v>
      </c>
      <c r="N8">
        <v>2019</v>
      </c>
      <c r="P8" t="s">
        <v>117</v>
      </c>
      <c r="V8">
        <v>1</v>
      </c>
      <c r="AA8" t="s">
        <v>198</v>
      </c>
      <c r="AB8" t="s">
        <v>107</v>
      </c>
      <c r="AC8">
        <v>2019</v>
      </c>
    </row>
    <row r="9" spans="1:29" x14ac:dyDescent="0.25">
      <c r="A9" t="s">
        <v>118</v>
      </c>
      <c r="D9">
        <v>1</v>
      </c>
      <c r="L9" t="s">
        <v>106</v>
      </c>
      <c r="M9" t="s">
        <v>107</v>
      </c>
      <c r="N9">
        <v>2019</v>
      </c>
      <c r="P9" t="s">
        <v>119</v>
      </c>
      <c r="U9">
        <v>1</v>
      </c>
      <c r="AA9" t="s">
        <v>198</v>
      </c>
      <c r="AB9" t="s">
        <v>107</v>
      </c>
      <c r="AC9">
        <v>2019</v>
      </c>
    </row>
    <row r="10" spans="1:29" x14ac:dyDescent="0.25">
      <c r="A10" t="s">
        <v>120</v>
      </c>
      <c r="D10">
        <v>6</v>
      </c>
      <c r="E10">
        <v>6</v>
      </c>
      <c r="F10">
        <v>2</v>
      </c>
      <c r="G10">
        <v>4</v>
      </c>
      <c r="K10">
        <v>1</v>
      </c>
      <c r="L10" t="s">
        <v>106</v>
      </c>
      <c r="M10" t="s">
        <v>107</v>
      </c>
      <c r="N10">
        <v>2019</v>
      </c>
      <c r="P10" t="s">
        <v>121</v>
      </c>
      <c r="X10">
        <v>1</v>
      </c>
      <c r="AA10" t="s">
        <v>198</v>
      </c>
      <c r="AB10" t="s">
        <v>107</v>
      </c>
      <c r="AC10">
        <v>2019</v>
      </c>
    </row>
    <row r="11" spans="1:29" x14ac:dyDescent="0.25">
      <c r="A11" t="s">
        <v>122</v>
      </c>
      <c r="B11">
        <v>2</v>
      </c>
      <c r="L11" t="s">
        <v>106</v>
      </c>
      <c r="M11" t="s">
        <v>107</v>
      </c>
      <c r="N11">
        <v>2019</v>
      </c>
      <c r="P11" t="s">
        <v>123</v>
      </c>
      <c r="T11">
        <v>1</v>
      </c>
      <c r="U11">
        <v>1</v>
      </c>
      <c r="V11">
        <v>1</v>
      </c>
      <c r="W11">
        <v>1</v>
      </c>
      <c r="AA11" t="s">
        <v>198</v>
      </c>
      <c r="AB11" t="s">
        <v>107</v>
      </c>
      <c r="AC11">
        <v>2019</v>
      </c>
    </row>
    <row r="12" spans="1:29" x14ac:dyDescent="0.25">
      <c r="A12" t="s">
        <v>124</v>
      </c>
      <c r="J12">
        <v>1</v>
      </c>
      <c r="L12" t="s">
        <v>106</v>
      </c>
      <c r="M12" t="s">
        <v>107</v>
      </c>
      <c r="N12">
        <v>2019</v>
      </c>
      <c r="P12" t="s">
        <v>125</v>
      </c>
      <c r="T12">
        <v>1</v>
      </c>
      <c r="AA12" t="s">
        <v>198</v>
      </c>
      <c r="AB12" t="s">
        <v>107</v>
      </c>
      <c r="AC12">
        <v>2019</v>
      </c>
    </row>
    <row r="13" spans="1:29" x14ac:dyDescent="0.25">
      <c r="A13" t="s">
        <v>115</v>
      </c>
      <c r="B13">
        <v>4</v>
      </c>
      <c r="C13">
        <v>11</v>
      </c>
      <c r="D13">
        <v>7</v>
      </c>
      <c r="E13">
        <v>5</v>
      </c>
      <c r="L13" t="s">
        <v>106</v>
      </c>
      <c r="M13" t="s">
        <v>107</v>
      </c>
      <c r="N13">
        <v>2019</v>
      </c>
      <c r="P13" t="s">
        <v>126</v>
      </c>
      <c r="R13">
        <v>1</v>
      </c>
      <c r="S13">
        <v>2</v>
      </c>
      <c r="T13">
        <v>1</v>
      </c>
      <c r="U13">
        <v>3</v>
      </c>
      <c r="V13">
        <v>1</v>
      </c>
      <c r="W13">
        <v>1</v>
      </c>
      <c r="X13">
        <v>4</v>
      </c>
      <c r="AA13" t="s">
        <v>198</v>
      </c>
      <c r="AB13" t="s">
        <v>107</v>
      </c>
      <c r="AC13">
        <v>2019</v>
      </c>
    </row>
    <row r="14" spans="1:29" x14ac:dyDescent="0.25">
      <c r="A14" t="s">
        <v>117</v>
      </c>
      <c r="B14">
        <v>1</v>
      </c>
      <c r="C14">
        <v>1</v>
      </c>
      <c r="D14">
        <v>2</v>
      </c>
      <c r="E14">
        <v>2</v>
      </c>
      <c r="F14">
        <v>4</v>
      </c>
      <c r="I14">
        <v>1</v>
      </c>
      <c r="J14">
        <v>1</v>
      </c>
      <c r="L14" t="s">
        <v>106</v>
      </c>
      <c r="M14" t="s">
        <v>107</v>
      </c>
      <c r="N14">
        <v>2019</v>
      </c>
      <c r="P14" t="s">
        <v>127</v>
      </c>
      <c r="R14">
        <v>1</v>
      </c>
      <c r="AA14" t="s">
        <v>198</v>
      </c>
      <c r="AB14" t="s">
        <v>107</v>
      </c>
      <c r="AC14">
        <v>2019</v>
      </c>
    </row>
    <row r="15" spans="1:29" x14ac:dyDescent="0.25">
      <c r="A15" t="s">
        <v>119</v>
      </c>
      <c r="B15">
        <v>2</v>
      </c>
      <c r="E15">
        <v>1</v>
      </c>
      <c r="F15">
        <v>3</v>
      </c>
      <c r="G15">
        <v>1</v>
      </c>
      <c r="I15">
        <v>3</v>
      </c>
      <c r="L15" t="s">
        <v>106</v>
      </c>
      <c r="M15" t="s">
        <v>107</v>
      </c>
      <c r="N15">
        <v>2019</v>
      </c>
      <c r="P15" t="s">
        <v>128</v>
      </c>
      <c r="S15">
        <v>1</v>
      </c>
      <c r="T15">
        <v>3</v>
      </c>
      <c r="U15">
        <v>1</v>
      </c>
      <c r="V15">
        <v>4</v>
      </c>
      <c r="W15">
        <v>3</v>
      </c>
      <c r="X15">
        <v>2</v>
      </c>
      <c r="Y15">
        <v>1</v>
      </c>
      <c r="AA15" t="s">
        <v>198</v>
      </c>
      <c r="AB15" t="s">
        <v>107</v>
      </c>
      <c r="AC15">
        <v>2019</v>
      </c>
    </row>
    <row r="16" spans="1:29" x14ac:dyDescent="0.25">
      <c r="A16" t="s">
        <v>121</v>
      </c>
      <c r="C16">
        <v>1</v>
      </c>
      <c r="D16">
        <v>2</v>
      </c>
      <c r="E16">
        <v>2</v>
      </c>
      <c r="G16">
        <v>2</v>
      </c>
      <c r="L16" t="s">
        <v>106</v>
      </c>
      <c r="M16" t="s">
        <v>107</v>
      </c>
      <c r="N16">
        <v>2019</v>
      </c>
      <c r="P16" t="s">
        <v>129</v>
      </c>
      <c r="Q16">
        <v>3</v>
      </c>
      <c r="R16">
        <v>24</v>
      </c>
      <c r="S16">
        <v>25</v>
      </c>
      <c r="T16">
        <v>20</v>
      </c>
      <c r="U16">
        <v>17</v>
      </c>
      <c r="V16">
        <v>14</v>
      </c>
      <c r="W16">
        <v>4</v>
      </c>
      <c r="X16">
        <v>2</v>
      </c>
      <c r="Y16">
        <v>1</v>
      </c>
      <c r="Z16">
        <v>3</v>
      </c>
      <c r="AA16" t="s">
        <v>198</v>
      </c>
      <c r="AB16" t="s">
        <v>107</v>
      </c>
      <c r="AC16">
        <v>2019</v>
      </c>
    </row>
    <row r="17" spans="1:29" x14ac:dyDescent="0.25">
      <c r="A17" t="s">
        <v>123</v>
      </c>
      <c r="C17">
        <v>1</v>
      </c>
      <c r="D17">
        <v>1</v>
      </c>
      <c r="E17">
        <v>1</v>
      </c>
      <c r="F17">
        <v>2</v>
      </c>
      <c r="G17">
        <v>1</v>
      </c>
      <c r="H17">
        <v>1</v>
      </c>
      <c r="J17">
        <v>1</v>
      </c>
      <c r="L17" t="s">
        <v>106</v>
      </c>
      <c r="M17" t="s">
        <v>107</v>
      </c>
      <c r="N17">
        <v>2019</v>
      </c>
      <c r="P17" t="s">
        <v>130</v>
      </c>
      <c r="S17">
        <v>1</v>
      </c>
      <c r="T17">
        <v>1</v>
      </c>
      <c r="V17">
        <v>1</v>
      </c>
      <c r="W17">
        <v>1</v>
      </c>
      <c r="AA17" t="s">
        <v>198</v>
      </c>
      <c r="AB17" t="s">
        <v>107</v>
      </c>
      <c r="AC17">
        <v>2019</v>
      </c>
    </row>
    <row r="18" spans="1:29" x14ac:dyDescent="0.25">
      <c r="A18" t="s">
        <v>131</v>
      </c>
      <c r="G18">
        <v>1</v>
      </c>
      <c r="L18" t="s">
        <v>106</v>
      </c>
      <c r="M18" t="s">
        <v>107</v>
      </c>
      <c r="N18">
        <v>2019</v>
      </c>
      <c r="P18" t="s">
        <v>132</v>
      </c>
      <c r="S18">
        <v>8</v>
      </c>
      <c r="T18">
        <v>1</v>
      </c>
      <c r="U18">
        <v>5</v>
      </c>
      <c r="V18">
        <v>3</v>
      </c>
      <c r="W18">
        <v>9</v>
      </c>
      <c r="X18">
        <v>1</v>
      </c>
      <c r="AA18" t="s">
        <v>198</v>
      </c>
      <c r="AB18" t="s">
        <v>107</v>
      </c>
      <c r="AC18">
        <v>2019</v>
      </c>
    </row>
    <row r="19" spans="1:29" x14ac:dyDescent="0.25">
      <c r="A19" t="s">
        <v>133</v>
      </c>
      <c r="I19">
        <v>1</v>
      </c>
      <c r="L19" t="s">
        <v>106</v>
      </c>
      <c r="M19" t="s">
        <v>107</v>
      </c>
      <c r="N19">
        <v>2019</v>
      </c>
      <c r="P19" t="s">
        <v>134</v>
      </c>
      <c r="R19">
        <v>2</v>
      </c>
      <c r="S19">
        <v>8</v>
      </c>
      <c r="T19">
        <v>10</v>
      </c>
      <c r="U19">
        <v>23</v>
      </c>
      <c r="V19">
        <v>33</v>
      </c>
      <c r="W19">
        <v>36</v>
      </c>
      <c r="X19">
        <v>25</v>
      </c>
      <c r="Y19">
        <v>8</v>
      </c>
      <c r="Z19">
        <v>1</v>
      </c>
      <c r="AA19" t="s">
        <v>198</v>
      </c>
      <c r="AB19" t="s">
        <v>107</v>
      </c>
      <c r="AC19">
        <v>2019</v>
      </c>
    </row>
    <row r="20" spans="1:29" x14ac:dyDescent="0.25">
      <c r="A20" t="s">
        <v>135</v>
      </c>
      <c r="B20">
        <v>2</v>
      </c>
      <c r="C20">
        <v>2</v>
      </c>
      <c r="D20">
        <v>2</v>
      </c>
      <c r="E20">
        <v>2</v>
      </c>
      <c r="F20">
        <v>1</v>
      </c>
      <c r="H20">
        <v>1</v>
      </c>
      <c r="K20">
        <v>1</v>
      </c>
      <c r="L20" t="s">
        <v>106</v>
      </c>
      <c r="M20" t="s">
        <v>107</v>
      </c>
      <c r="N20">
        <v>2019</v>
      </c>
      <c r="P20" t="s">
        <v>136</v>
      </c>
      <c r="Q20">
        <v>4</v>
      </c>
      <c r="R20">
        <v>73</v>
      </c>
      <c r="S20">
        <v>45</v>
      </c>
      <c r="T20">
        <v>30</v>
      </c>
      <c r="U20">
        <v>26</v>
      </c>
      <c r="V20">
        <v>66</v>
      </c>
      <c r="W20">
        <v>32</v>
      </c>
      <c r="X20">
        <v>9</v>
      </c>
      <c r="Y20">
        <v>3</v>
      </c>
      <c r="AA20" t="s">
        <v>198</v>
      </c>
      <c r="AB20" t="s">
        <v>107</v>
      </c>
      <c r="AC20">
        <v>2019</v>
      </c>
    </row>
    <row r="21" spans="1:29" x14ac:dyDescent="0.25">
      <c r="A21" t="s">
        <v>137</v>
      </c>
      <c r="J21">
        <v>1</v>
      </c>
      <c r="L21" t="s">
        <v>106</v>
      </c>
      <c r="M21" t="s">
        <v>107</v>
      </c>
      <c r="N21">
        <v>2019</v>
      </c>
      <c r="P21" t="s">
        <v>138</v>
      </c>
      <c r="Q21">
        <v>20</v>
      </c>
      <c r="R21">
        <v>83</v>
      </c>
      <c r="S21">
        <v>71</v>
      </c>
      <c r="T21">
        <v>59</v>
      </c>
      <c r="U21">
        <v>53</v>
      </c>
      <c r="V21">
        <v>56</v>
      </c>
      <c r="W21">
        <v>21</v>
      </c>
      <c r="X21">
        <v>22</v>
      </c>
      <c r="Y21">
        <v>14</v>
      </c>
      <c r="Z21">
        <v>6</v>
      </c>
      <c r="AA21" t="s">
        <v>198</v>
      </c>
      <c r="AB21" t="s">
        <v>107</v>
      </c>
      <c r="AC21">
        <v>2019</v>
      </c>
    </row>
    <row r="22" spans="1:29" x14ac:dyDescent="0.25">
      <c r="A22" t="s">
        <v>139</v>
      </c>
      <c r="C22">
        <v>1</v>
      </c>
      <c r="D22">
        <v>1</v>
      </c>
      <c r="I22">
        <v>1</v>
      </c>
      <c r="L22" t="s">
        <v>106</v>
      </c>
      <c r="M22" t="s">
        <v>107</v>
      </c>
      <c r="N22">
        <v>2019</v>
      </c>
      <c r="P22" t="s">
        <v>140</v>
      </c>
      <c r="R22">
        <v>10</v>
      </c>
      <c r="S22">
        <v>5</v>
      </c>
      <c r="T22">
        <v>6</v>
      </c>
      <c r="AA22" t="s">
        <v>198</v>
      </c>
      <c r="AB22" t="s">
        <v>107</v>
      </c>
      <c r="AC22">
        <v>2019</v>
      </c>
    </row>
    <row r="23" spans="1:29" x14ac:dyDescent="0.25">
      <c r="A23" t="s">
        <v>125</v>
      </c>
      <c r="D23">
        <v>1</v>
      </c>
      <c r="E23">
        <v>3</v>
      </c>
      <c r="F23">
        <v>1</v>
      </c>
      <c r="G23">
        <v>2</v>
      </c>
      <c r="H23">
        <v>5</v>
      </c>
      <c r="I23">
        <v>1</v>
      </c>
      <c r="K23">
        <v>1</v>
      </c>
      <c r="L23" t="s">
        <v>106</v>
      </c>
      <c r="M23" t="s">
        <v>107</v>
      </c>
      <c r="N23">
        <v>2019</v>
      </c>
      <c r="P23" t="s">
        <v>141</v>
      </c>
      <c r="S23">
        <v>1</v>
      </c>
      <c r="V23">
        <v>1</v>
      </c>
      <c r="AA23" t="s">
        <v>198</v>
      </c>
      <c r="AB23" t="s">
        <v>107</v>
      </c>
      <c r="AC23">
        <v>2019</v>
      </c>
    </row>
    <row r="24" spans="1:29" x14ac:dyDescent="0.25">
      <c r="A24" t="s">
        <v>126</v>
      </c>
      <c r="B24">
        <v>4</v>
      </c>
      <c r="C24">
        <v>10</v>
      </c>
      <c r="D24">
        <v>16</v>
      </c>
      <c r="E24">
        <v>21</v>
      </c>
      <c r="F24">
        <v>33</v>
      </c>
      <c r="G24">
        <v>30</v>
      </c>
      <c r="H24">
        <v>34</v>
      </c>
      <c r="I24">
        <v>17</v>
      </c>
      <c r="J24">
        <v>9</v>
      </c>
      <c r="K24">
        <v>1</v>
      </c>
      <c r="L24" t="s">
        <v>106</v>
      </c>
      <c r="M24" t="s">
        <v>107</v>
      </c>
      <c r="N24">
        <v>2019</v>
      </c>
      <c r="P24" t="s">
        <v>142</v>
      </c>
      <c r="Q24">
        <v>1</v>
      </c>
      <c r="AA24" t="s">
        <v>198</v>
      </c>
      <c r="AB24" t="s">
        <v>107</v>
      </c>
      <c r="AC24">
        <v>2019</v>
      </c>
    </row>
    <row r="25" spans="1:29" x14ac:dyDescent="0.25">
      <c r="A25" t="s">
        <v>143</v>
      </c>
      <c r="D25">
        <v>1</v>
      </c>
      <c r="E25">
        <v>5</v>
      </c>
      <c r="F25">
        <v>4</v>
      </c>
      <c r="G25">
        <v>1</v>
      </c>
      <c r="H25">
        <v>3</v>
      </c>
      <c r="J25">
        <v>1</v>
      </c>
      <c r="K25">
        <v>1</v>
      </c>
      <c r="L25" t="s">
        <v>106</v>
      </c>
      <c r="M25" t="s">
        <v>107</v>
      </c>
      <c r="N25">
        <v>2019</v>
      </c>
      <c r="P25" t="s">
        <v>144</v>
      </c>
      <c r="R25">
        <v>1</v>
      </c>
      <c r="S25">
        <v>1</v>
      </c>
      <c r="T25">
        <v>1</v>
      </c>
      <c r="AA25" t="s">
        <v>198</v>
      </c>
      <c r="AB25" t="s">
        <v>107</v>
      </c>
      <c r="AC25">
        <v>2019</v>
      </c>
    </row>
    <row r="26" spans="1:29" x14ac:dyDescent="0.25">
      <c r="A26" t="s">
        <v>127</v>
      </c>
      <c r="B26">
        <v>1</v>
      </c>
      <c r="C26">
        <v>11</v>
      </c>
      <c r="D26">
        <v>12</v>
      </c>
      <c r="E26">
        <v>18</v>
      </c>
      <c r="F26">
        <v>22</v>
      </c>
      <c r="G26">
        <v>20</v>
      </c>
      <c r="H26">
        <v>16</v>
      </c>
      <c r="I26">
        <v>8</v>
      </c>
      <c r="J26">
        <v>8</v>
      </c>
      <c r="K26">
        <v>2</v>
      </c>
      <c r="L26" t="s">
        <v>106</v>
      </c>
      <c r="M26" t="s">
        <v>107</v>
      </c>
      <c r="N26">
        <v>2019</v>
      </c>
      <c r="P26" t="s">
        <v>145</v>
      </c>
      <c r="W26">
        <v>1</v>
      </c>
      <c r="AA26" t="s">
        <v>198</v>
      </c>
      <c r="AB26" t="s">
        <v>107</v>
      </c>
      <c r="AC26">
        <v>2019</v>
      </c>
    </row>
    <row r="27" spans="1:29" x14ac:dyDescent="0.25">
      <c r="A27" t="s">
        <v>146</v>
      </c>
      <c r="C27">
        <v>1</v>
      </c>
      <c r="D27">
        <v>4</v>
      </c>
      <c r="E27">
        <v>2</v>
      </c>
      <c r="F27">
        <v>5</v>
      </c>
      <c r="G27">
        <v>5</v>
      </c>
      <c r="H27">
        <v>1</v>
      </c>
      <c r="I27">
        <v>3</v>
      </c>
      <c r="L27" t="s">
        <v>106</v>
      </c>
      <c r="M27" t="s">
        <v>107</v>
      </c>
      <c r="N27">
        <v>2019</v>
      </c>
      <c r="P27" t="s">
        <v>147</v>
      </c>
      <c r="R27">
        <v>1</v>
      </c>
      <c r="S27">
        <v>1</v>
      </c>
      <c r="T27">
        <v>2</v>
      </c>
      <c r="W27">
        <v>1</v>
      </c>
      <c r="AA27" t="s">
        <v>198</v>
      </c>
      <c r="AB27" t="s">
        <v>107</v>
      </c>
      <c r="AC27">
        <v>2019</v>
      </c>
    </row>
    <row r="28" spans="1:29" x14ac:dyDescent="0.25">
      <c r="A28" t="s">
        <v>128</v>
      </c>
      <c r="B28">
        <v>13</v>
      </c>
      <c r="C28">
        <v>26</v>
      </c>
      <c r="D28">
        <v>12</v>
      </c>
      <c r="E28">
        <v>9</v>
      </c>
      <c r="F28">
        <v>4</v>
      </c>
      <c r="G28">
        <v>4</v>
      </c>
      <c r="H28">
        <v>4</v>
      </c>
      <c r="I28">
        <v>4</v>
      </c>
      <c r="J28">
        <v>5</v>
      </c>
      <c r="K28">
        <v>1</v>
      </c>
      <c r="L28" t="s">
        <v>106</v>
      </c>
      <c r="M28" t="s">
        <v>107</v>
      </c>
      <c r="N28">
        <v>2019</v>
      </c>
      <c r="P28" t="s">
        <v>148</v>
      </c>
      <c r="R28">
        <v>1</v>
      </c>
      <c r="U28">
        <v>1</v>
      </c>
      <c r="AA28" t="s">
        <v>198</v>
      </c>
      <c r="AB28" t="s">
        <v>107</v>
      </c>
      <c r="AC28">
        <v>2019</v>
      </c>
    </row>
    <row r="29" spans="1:29" x14ac:dyDescent="0.25">
      <c r="A29" t="s">
        <v>129</v>
      </c>
      <c r="B29">
        <v>3</v>
      </c>
      <c r="C29">
        <v>14</v>
      </c>
      <c r="D29">
        <v>30</v>
      </c>
      <c r="E29">
        <v>8</v>
      </c>
      <c r="F29">
        <v>9</v>
      </c>
      <c r="G29">
        <v>8</v>
      </c>
      <c r="H29">
        <v>3</v>
      </c>
      <c r="I29">
        <v>4</v>
      </c>
      <c r="L29" t="s">
        <v>106</v>
      </c>
      <c r="M29" t="s">
        <v>107</v>
      </c>
      <c r="N29">
        <v>2019</v>
      </c>
      <c r="P29" t="s">
        <v>149</v>
      </c>
      <c r="R29">
        <v>1</v>
      </c>
      <c r="S29">
        <v>1</v>
      </c>
      <c r="U29">
        <v>1</v>
      </c>
      <c r="V29">
        <v>1</v>
      </c>
      <c r="W29">
        <v>1</v>
      </c>
      <c r="AA29" t="s">
        <v>198</v>
      </c>
      <c r="AB29" t="s">
        <v>107</v>
      </c>
      <c r="AC29">
        <v>2019</v>
      </c>
    </row>
    <row r="30" spans="1:29" x14ac:dyDescent="0.25">
      <c r="A30" t="s">
        <v>130</v>
      </c>
      <c r="C30">
        <v>1</v>
      </c>
      <c r="D30">
        <v>6</v>
      </c>
      <c r="E30">
        <v>9</v>
      </c>
      <c r="F30">
        <v>2</v>
      </c>
      <c r="G30">
        <v>10</v>
      </c>
      <c r="H30">
        <v>8</v>
      </c>
      <c r="I30">
        <v>5</v>
      </c>
      <c r="J30">
        <v>5</v>
      </c>
      <c r="L30" t="s">
        <v>106</v>
      </c>
      <c r="M30" t="s">
        <v>107</v>
      </c>
      <c r="N30">
        <v>2019</v>
      </c>
      <c r="P30" t="s">
        <v>150</v>
      </c>
      <c r="R30">
        <v>1</v>
      </c>
      <c r="S30">
        <v>3</v>
      </c>
      <c r="Y30">
        <v>1</v>
      </c>
      <c r="AA30" t="s">
        <v>198</v>
      </c>
      <c r="AB30" t="s">
        <v>107</v>
      </c>
      <c r="AC30">
        <v>2019</v>
      </c>
    </row>
    <row r="31" spans="1:29" x14ac:dyDescent="0.25">
      <c r="A31" t="s">
        <v>132</v>
      </c>
      <c r="B31">
        <v>1</v>
      </c>
      <c r="C31">
        <v>3</v>
      </c>
      <c r="D31">
        <v>2</v>
      </c>
      <c r="E31">
        <v>9</v>
      </c>
      <c r="F31">
        <v>11</v>
      </c>
      <c r="G31">
        <v>9</v>
      </c>
      <c r="H31">
        <v>4</v>
      </c>
      <c r="I31">
        <v>5</v>
      </c>
      <c r="L31" t="s">
        <v>106</v>
      </c>
      <c r="M31" t="s">
        <v>107</v>
      </c>
      <c r="N31">
        <v>2019</v>
      </c>
      <c r="P31" t="s">
        <v>151</v>
      </c>
      <c r="R31">
        <v>7</v>
      </c>
      <c r="S31">
        <v>20</v>
      </c>
      <c r="T31">
        <v>5</v>
      </c>
      <c r="U31">
        <v>6</v>
      </c>
      <c r="V31">
        <v>1</v>
      </c>
      <c r="W31">
        <v>2</v>
      </c>
      <c r="X31">
        <v>1</v>
      </c>
      <c r="Y31">
        <v>1</v>
      </c>
      <c r="AA31" t="s">
        <v>198</v>
      </c>
      <c r="AB31" t="s">
        <v>107</v>
      </c>
      <c r="AC31">
        <v>2019</v>
      </c>
    </row>
    <row r="32" spans="1:29" x14ac:dyDescent="0.25">
      <c r="A32" t="s">
        <v>134</v>
      </c>
      <c r="C32">
        <v>7</v>
      </c>
      <c r="D32">
        <v>9</v>
      </c>
      <c r="E32">
        <v>7</v>
      </c>
      <c r="F32">
        <v>21</v>
      </c>
      <c r="G32">
        <v>9</v>
      </c>
      <c r="H32">
        <v>15</v>
      </c>
      <c r="I32">
        <v>4</v>
      </c>
      <c r="J32">
        <v>5</v>
      </c>
      <c r="K32">
        <v>4</v>
      </c>
      <c r="L32" t="s">
        <v>106</v>
      </c>
      <c r="M32" t="s">
        <v>107</v>
      </c>
      <c r="N32">
        <v>2019</v>
      </c>
      <c r="P32" t="s">
        <v>152</v>
      </c>
      <c r="R32">
        <v>1</v>
      </c>
      <c r="S32">
        <v>1</v>
      </c>
      <c r="Y32">
        <v>1</v>
      </c>
      <c r="AA32" t="s">
        <v>198</v>
      </c>
      <c r="AB32" t="s">
        <v>107</v>
      </c>
      <c r="AC32">
        <v>2019</v>
      </c>
    </row>
    <row r="33" spans="1:29" x14ac:dyDescent="0.25">
      <c r="A33" t="s">
        <v>136</v>
      </c>
      <c r="C33">
        <v>37</v>
      </c>
      <c r="D33">
        <v>22</v>
      </c>
      <c r="E33">
        <v>16</v>
      </c>
      <c r="F33">
        <v>17</v>
      </c>
      <c r="G33">
        <v>10</v>
      </c>
      <c r="H33">
        <v>10</v>
      </c>
      <c r="I33">
        <v>15</v>
      </c>
      <c r="J33">
        <v>5</v>
      </c>
      <c r="K33">
        <v>1</v>
      </c>
      <c r="L33" t="s">
        <v>106</v>
      </c>
      <c r="M33" t="s">
        <v>107</v>
      </c>
      <c r="N33">
        <v>2019</v>
      </c>
      <c r="P33" t="s">
        <v>153</v>
      </c>
      <c r="R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AA33" t="s">
        <v>198</v>
      </c>
      <c r="AB33" t="s">
        <v>107</v>
      </c>
      <c r="AC33">
        <v>2019</v>
      </c>
    </row>
    <row r="34" spans="1:29" x14ac:dyDescent="0.25">
      <c r="A34" t="s">
        <v>138</v>
      </c>
      <c r="B34">
        <v>28</v>
      </c>
      <c r="C34">
        <v>95</v>
      </c>
      <c r="D34">
        <v>56</v>
      </c>
      <c r="E34">
        <v>55</v>
      </c>
      <c r="F34">
        <v>38</v>
      </c>
      <c r="G34">
        <v>33</v>
      </c>
      <c r="H34">
        <v>48</v>
      </c>
      <c r="I34">
        <v>38</v>
      </c>
      <c r="J34">
        <v>34</v>
      </c>
      <c r="K34">
        <v>7</v>
      </c>
      <c r="L34" t="s">
        <v>106</v>
      </c>
      <c r="M34" t="s">
        <v>107</v>
      </c>
      <c r="N34">
        <v>2019</v>
      </c>
      <c r="P34" t="s">
        <v>154</v>
      </c>
      <c r="S34">
        <v>1</v>
      </c>
      <c r="AA34" t="s">
        <v>198</v>
      </c>
      <c r="AB34" t="s">
        <v>107</v>
      </c>
      <c r="AC34">
        <v>2019</v>
      </c>
    </row>
    <row r="35" spans="1:29" x14ac:dyDescent="0.25">
      <c r="A35" t="s">
        <v>155</v>
      </c>
      <c r="C35">
        <v>2</v>
      </c>
      <c r="D35">
        <v>4</v>
      </c>
      <c r="L35" t="s">
        <v>106</v>
      </c>
      <c r="M35" t="s">
        <v>107</v>
      </c>
      <c r="N35">
        <v>2019</v>
      </c>
      <c r="P35" t="s">
        <v>156</v>
      </c>
      <c r="R35">
        <v>3</v>
      </c>
      <c r="S35">
        <v>7</v>
      </c>
      <c r="T35">
        <v>1</v>
      </c>
      <c r="AA35" t="s">
        <v>198</v>
      </c>
      <c r="AB35" t="s">
        <v>107</v>
      </c>
      <c r="AC35">
        <v>2019</v>
      </c>
    </row>
    <row r="36" spans="1:29" x14ac:dyDescent="0.25">
      <c r="A36" t="s">
        <v>140</v>
      </c>
      <c r="D36">
        <v>3</v>
      </c>
      <c r="F36">
        <v>2</v>
      </c>
      <c r="G36">
        <v>1</v>
      </c>
      <c r="J36">
        <v>1</v>
      </c>
      <c r="L36" t="s">
        <v>106</v>
      </c>
      <c r="M36" t="s">
        <v>107</v>
      </c>
      <c r="N36">
        <v>2019</v>
      </c>
      <c r="P36" t="s">
        <v>157</v>
      </c>
      <c r="R36">
        <v>7</v>
      </c>
      <c r="S36">
        <v>3</v>
      </c>
      <c r="T36">
        <v>2</v>
      </c>
      <c r="V36">
        <v>2</v>
      </c>
      <c r="W36">
        <v>2</v>
      </c>
      <c r="AA36" t="s">
        <v>198</v>
      </c>
      <c r="AB36" t="s">
        <v>107</v>
      </c>
      <c r="AC36">
        <v>2019</v>
      </c>
    </row>
    <row r="37" spans="1:29" x14ac:dyDescent="0.25">
      <c r="A37" t="s">
        <v>141</v>
      </c>
      <c r="E37">
        <v>1</v>
      </c>
      <c r="F37">
        <v>1</v>
      </c>
      <c r="H37">
        <v>1</v>
      </c>
      <c r="J37">
        <v>1</v>
      </c>
      <c r="L37" t="s">
        <v>106</v>
      </c>
      <c r="M37" t="s">
        <v>107</v>
      </c>
      <c r="N37">
        <v>2019</v>
      </c>
      <c r="P37" t="s">
        <v>158</v>
      </c>
      <c r="S37">
        <v>2</v>
      </c>
      <c r="Y37">
        <v>1</v>
      </c>
      <c r="AA37" t="s">
        <v>198</v>
      </c>
      <c r="AB37" t="s">
        <v>107</v>
      </c>
      <c r="AC37">
        <v>2019</v>
      </c>
    </row>
    <row r="38" spans="1:29" x14ac:dyDescent="0.25">
      <c r="A38" t="s">
        <v>142</v>
      </c>
      <c r="C38">
        <v>3</v>
      </c>
      <c r="D38">
        <v>3</v>
      </c>
      <c r="E38">
        <v>2</v>
      </c>
      <c r="F38">
        <v>3</v>
      </c>
      <c r="H38">
        <v>1</v>
      </c>
      <c r="L38" t="s">
        <v>106</v>
      </c>
      <c r="M38" t="s">
        <v>107</v>
      </c>
      <c r="N38">
        <v>2019</v>
      </c>
      <c r="P38" t="s">
        <v>159</v>
      </c>
      <c r="S38">
        <v>1</v>
      </c>
      <c r="V38">
        <v>1</v>
      </c>
      <c r="AA38" t="s">
        <v>198</v>
      </c>
      <c r="AB38" t="s">
        <v>107</v>
      </c>
      <c r="AC38">
        <v>2019</v>
      </c>
    </row>
    <row r="39" spans="1:29" x14ac:dyDescent="0.25">
      <c r="A39" t="s">
        <v>144</v>
      </c>
      <c r="F39">
        <v>1</v>
      </c>
      <c r="G39">
        <v>1</v>
      </c>
      <c r="K39">
        <v>1</v>
      </c>
      <c r="L39" t="s">
        <v>106</v>
      </c>
      <c r="M39" t="s">
        <v>107</v>
      </c>
      <c r="N39">
        <v>2019</v>
      </c>
      <c r="P39" t="s">
        <v>160</v>
      </c>
      <c r="T39">
        <v>1</v>
      </c>
      <c r="X39">
        <v>1</v>
      </c>
      <c r="AA39" t="s">
        <v>198</v>
      </c>
      <c r="AB39" t="s">
        <v>107</v>
      </c>
      <c r="AC39">
        <v>2019</v>
      </c>
    </row>
    <row r="40" spans="1:29" x14ac:dyDescent="0.25">
      <c r="A40" t="s">
        <v>147</v>
      </c>
      <c r="D40">
        <v>4</v>
      </c>
      <c r="F40">
        <v>1</v>
      </c>
      <c r="L40" t="s">
        <v>106</v>
      </c>
      <c r="M40" t="s">
        <v>107</v>
      </c>
      <c r="N40">
        <v>2019</v>
      </c>
      <c r="P40" t="s">
        <v>161</v>
      </c>
      <c r="W40">
        <v>2</v>
      </c>
      <c r="AA40" t="s">
        <v>198</v>
      </c>
      <c r="AB40" t="s">
        <v>107</v>
      </c>
      <c r="AC40">
        <v>2019</v>
      </c>
    </row>
    <row r="41" spans="1:29" x14ac:dyDescent="0.25">
      <c r="A41" t="s">
        <v>148</v>
      </c>
      <c r="E41">
        <v>1</v>
      </c>
      <c r="L41" t="s">
        <v>106</v>
      </c>
      <c r="M41" t="s">
        <v>107</v>
      </c>
      <c r="N41">
        <v>2019</v>
      </c>
      <c r="P41" t="s">
        <v>162</v>
      </c>
      <c r="R41">
        <v>14</v>
      </c>
      <c r="S41">
        <v>7</v>
      </c>
      <c r="T41">
        <v>19</v>
      </c>
      <c r="U41">
        <v>22</v>
      </c>
      <c r="V41">
        <v>19</v>
      </c>
      <c r="W41">
        <v>31</v>
      </c>
      <c r="X41">
        <v>34</v>
      </c>
      <c r="Y41">
        <v>11</v>
      </c>
      <c r="Z41">
        <v>7</v>
      </c>
      <c r="AA41" t="s">
        <v>198</v>
      </c>
      <c r="AB41" t="s">
        <v>107</v>
      </c>
      <c r="AC41">
        <v>2019</v>
      </c>
    </row>
    <row r="42" spans="1:29" x14ac:dyDescent="0.25">
      <c r="A42" t="s">
        <v>149</v>
      </c>
      <c r="G42">
        <v>1</v>
      </c>
      <c r="L42" t="s">
        <v>106</v>
      </c>
      <c r="M42" t="s">
        <v>107</v>
      </c>
      <c r="N42">
        <v>2019</v>
      </c>
      <c r="P42" t="s">
        <v>163</v>
      </c>
      <c r="Q42">
        <v>8</v>
      </c>
      <c r="R42">
        <v>30</v>
      </c>
      <c r="S42">
        <v>16</v>
      </c>
      <c r="T42">
        <v>15</v>
      </c>
      <c r="U42">
        <v>16</v>
      </c>
      <c r="V42">
        <v>12</v>
      </c>
      <c r="W42">
        <v>12</v>
      </c>
      <c r="X42">
        <v>14</v>
      </c>
      <c r="Z42">
        <v>3</v>
      </c>
      <c r="AA42" t="s">
        <v>198</v>
      </c>
      <c r="AB42" t="s">
        <v>107</v>
      </c>
      <c r="AC42">
        <v>2019</v>
      </c>
    </row>
    <row r="43" spans="1:29" x14ac:dyDescent="0.25">
      <c r="A43" t="s">
        <v>150</v>
      </c>
      <c r="C43">
        <v>2</v>
      </c>
      <c r="D43">
        <v>7</v>
      </c>
      <c r="L43" t="s">
        <v>106</v>
      </c>
      <c r="M43" t="s">
        <v>107</v>
      </c>
      <c r="N43">
        <v>2019</v>
      </c>
      <c r="P43" t="s">
        <v>164</v>
      </c>
      <c r="R43">
        <v>5</v>
      </c>
      <c r="S43">
        <v>3</v>
      </c>
      <c r="T43">
        <v>1</v>
      </c>
      <c r="U43">
        <v>2</v>
      </c>
      <c r="V43">
        <v>6</v>
      </c>
      <c r="W43">
        <v>1</v>
      </c>
      <c r="X43">
        <v>4</v>
      </c>
      <c r="Y43">
        <v>1</v>
      </c>
      <c r="Z43">
        <v>1</v>
      </c>
      <c r="AA43" t="s">
        <v>198</v>
      </c>
      <c r="AB43" t="s">
        <v>107</v>
      </c>
      <c r="AC43">
        <v>2019</v>
      </c>
    </row>
    <row r="44" spans="1:29" x14ac:dyDescent="0.25">
      <c r="A44" t="s">
        <v>151</v>
      </c>
      <c r="C44">
        <v>5</v>
      </c>
      <c r="D44">
        <v>6</v>
      </c>
      <c r="E44">
        <v>2</v>
      </c>
      <c r="F44">
        <v>2</v>
      </c>
      <c r="G44">
        <v>1</v>
      </c>
      <c r="H44">
        <v>1</v>
      </c>
      <c r="J44">
        <v>2</v>
      </c>
      <c r="L44" t="s">
        <v>106</v>
      </c>
      <c r="M44" t="s">
        <v>107</v>
      </c>
      <c r="N44">
        <v>2019</v>
      </c>
      <c r="P44" t="s">
        <v>165</v>
      </c>
      <c r="Q44">
        <v>1</v>
      </c>
      <c r="R44">
        <v>4</v>
      </c>
      <c r="S44">
        <v>10</v>
      </c>
      <c r="T44">
        <v>14</v>
      </c>
      <c r="U44">
        <v>5</v>
      </c>
      <c r="V44">
        <v>13</v>
      </c>
      <c r="W44">
        <v>6</v>
      </c>
      <c r="X44">
        <v>8</v>
      </c>
      <c r="Y44">
        <v>1</v>
      </c>
      <c r="AA44" t="s">
        <v>198</v>
      </c>
      <c r="AB44" t="s">
        <v>107</v>
      </c>
      <c r="AC44">
        <v>2019</v>
      </c>
    </row>
    <row r="45" spans="1:29" x14ac:dyDescent="0.25">
      <c r="A45" t="s">
        <v>152</v>
      </c>
      <c r="C45">
        <v>2</v>
      </c>
      <c r="D45">
        <v>9</v>
      </c>
      <c r="E45">
        <v>2</v>
      </c>
      <c r="F45">
        <v>1</v>
      </c>
      <c r="H45">
        <v>1</v>
      </c>
      <c r="J45">
        <v>1</v>
      </c>
      <c r="L45" t="s">
        <v>106</v>
      </c>
      <c r="M45" t="s">
        <v>107</v>
      </c>
      <c r="N45">
        <v>2019</v>
      </c>
      <c r="P45" t="s">
        <v>166</v>
      </c>
      <c r="Q45">
        <v>1</v>
      </c>
      <c r="R45">
        <v>15</v>
      </c>
      <c r="S45">
        <v>11</v>
      </c>
      <c r="T45">
        <v>9</v>
      </c>
      <c r="U45">
        <v>9</v>
      </c>
      <c r="V45">
        <v>5</v>
      </c>
      <c r="W45">
        <v>2</v>
      </c>
      <c r="Y45">
        <v>1</v>
      </c>
      <c r="AA45" t="s">
        <v>198</v>
      </c>
      <c r="AB45" t="s">
        <v>107</v>
      </c>
      <c r="AC45">
        <v>2019</v>
      </c>
    </row>
    <row r="46" spans="1:29" x14ac:dyDescent="0.25">
      <c r="A46" t="s">
        <v>153</v>
      </c>
      <c r="C46">
        <v>2</v>
      </c>
      <c r="D46">
        <v>4</v>
      </c>
      <c r="F46">
        <v>1</v>
      </c>
      <c r="G46">
        <v>2</v>
      </c>
      <c r="H46">
        <v>3</v>
      </c>
      <c r="L46" t="s">
        <v>106</v>
      </c>
      <c r="M46" t="s">
        <v>107</v>
      </c>
      <c r="N46">
        <v>2019</v>
      </c>
      <c r="P46" t="s">
        <v>167</v>
      </c>
      <c r="Q46">
        <v>4</v>
      </c>
      <c r="R46">
        <v>1</v>
      </c>
      <c r="S46">
        <v>9</v>
      </c>
      <c r="T46">
        <v>9</v>
      </c>
      <c r="U46">
        <v>6</v>
      </c>
      <c r="V46">
        <v>4</v>
      </c>
      <c r="W46">
        <v>10</v>
      </c>
      <c r="X46">
        <v>1</v>
      </c>
      <c r="Y46">
        <v>2</v>
      </c>
      <c r="AA46" t="s">
        <v>198</v>
      </c>
      <c r="AB46" t="s">
        <v>107</v>
      </c>
      <c r="AC46">
        <v>2019</v>
      </c>
    </row>
    <row r="47" spans="1:29" x14ac:dyDescent="0.25">
      <c r="A47" t="s">
        <v>156</v>
      </c>
      <c r="D47">
        <v>1</v>
      </c>
      <c r="E47">
        <v>3</v>
      </c>
      <c r="F47">
        <v>1</v>
      </c>
      <c r="K47">
        <v>1</v>
      </c>
      <c r="L47" t="s">
        <v>106</v>
      </c>
      <c r="M47" t="s">
        <v>107</v>
      </c>
      <c r="N47">
        <v>2019</v>
      </c>
      <c r="P47" t="s">
        <v>168</v>
      </c>
      <c r="R47">
        <v>3</v>
      </c>
      <c r="S47">
        <v>8</v>
      </c>
      <c r="T47">
        <v>8</v>
      </c>
      <c r="U47">
        <v>6</v>
      </c>
      <c r="V47">
        <v>6</v>
      </c>
      <c r="W47">
        <v>3</v>
      </c>
      <c r="X47">
        <v>2</v>
      </c>
      <c r="Y47">
        <v>1</v>
      </c>
      <c r="AA47" t="s">
        <v>198</v>
      </c>
      <c r="AB47" t="s">
        <v>107</v>
      </c>
      <c r="AC47">
        <v>2019</v>
      </c>
    </row>
    <row r="48" spans="1:29" x14ac:dyDescent="0.25">
      <c r="A48" t="s">
        <v>157</v>
      </c>
      <c r="C48">
        <v>4</v>
      </c>
      <c r="D48">
        <v>1</v>
      </c>
      <c r="E48">
        <v>3</v>
      </c>
      <c r="F48">
        <v>1</v>
      </c>
      <c r="G48">
        <v>1</v>
      </c>
      <c r="J48">
        <v>1</v>
      </c>
      <c r="L48" t="s">
        <v>106</v>
      </c>
      <c r="M48" t="s">
        <v>107</v>
      </c>
      <c r="N48">
        <v>2019</v>
      </c>
      <c r="P48" t="s">
        <v>169</v>
      </c>
      <c r="R48">
        <v>1</v>
      </c>
      <c r="S48">
        <v>3</v>
      </c>
      <c r="T48">
        <v>3</v>
      </c>
      <c r="U48">
        <v>3</v>
      </c>
      <c r="W48">
        <v>1</v>
      </c>
      <c r="X48">
        <v>1</v>
      </c>
      <c r="AA48" t="s">
        <v>198</v>
      </c>
      <c r="AB48" t="s">
        <v>107</v>
      </c>
      <c r="AC48">
        <v>2019</v>
      </c>
    </row>
    <row r="49" spans="1:29" x14ac:dyDescent="0.25">
      <c r="A49" t="s">
        <v>170</v>
      </c>
      <c r="E49">
        <v>1</v>
      </c>
      <c r="L49" t="s">
        <v>106</v>
      </c>
      <c r="M49" t="s">
        <v>107</v>
      </c>
      <c r="N49">
        <v>2019</v>
      </c>
      <c r="P49" t="s">
        <v>171</v>
      </c>
      <c r="S49">
        <v>1</v>
      </c>
      <c r="X49">
        <v>2</v>
      </c>
      <c r="AA49" t="s">
        <v>198</v>
      </c>
      <c r="AB49" t="s">
        <v>107</v>
      </c>
      <c r="AC49">
        <v>2019</v>
      </c>
    </row>
    <row r="50" spans="1:29" x14ac:dyDescent="0.25">
      <c r="A50" t="s">
        <v>158</v>
      </c>
      <c r="B50">
        <v>5</v>
      </c>
      <c r="C50">
        <v>8</v>
      </c>
      <c r="D50">
        <v>5</v>
      </c>
      <c r="E50">
        <v>4</v>
      </c>
      <c r="F50">
        <v>7</v>
      </c>
      <c r="G50">
        <v>2</v>
      </c>
      <c r="H50">
        <v>3</v>
      </c>
      <c r="I50">
        <v>1</v>
      </c>
      <c r="J50">
        <v>2</v>
      </c>
      <c r="L50" t="s">
        <v>106</v>
      </c>
      <c r="M50" t="s">
        <v>107</v>
      </c>
      <c r="N50">
        <v>2019</v>
      </c>
      <c r="P50" t="s">
        <v>172</v>
      </c>
      <c r="S50">
        <v>3</v>
      </c>
      <c r="U50">
        <v>1</v>
      </c>
      <c r="X50">
        <v>1</v>
      </c>
      <c r="AA50" t="s">
        <v>198</v>
      </c>
      <c r="AB50" t="s">
        <v>107</v>
      </c>
      <c r="AC50">
        <v>2019</v>
      </c>
    </row>
    <row r="51" spans="1:29" x14ac:dyDescent="0.25">
      <c r="A51" t="s">
        <v>159</v>
      </c>
      <c r="D51">
        <v>3</v>
      </c>
      <c r="E51">
        <v>2</v>
      </c>
      <c r="F51">
        <v>3</v>
      </c>
      <c r="L51" t="s">
        <v>106</v>
      </c>
      <c r="M51" t="s">
        <v>107</v>
      </c>
      <c r="N51">
        <v>2019</v>
      </c>
      <c r="P51" t="s">
        <v>173</v>
      </c>
      <c r="R51">
        <v>30</v>
      </c>
      <c r="S51">
        <v>13</v>
      </c>
      <c r="T51">
        <v>11</v>
      </c>
      <c r="U51">
        <v>1</v>
      </c>
      <c r="W51">
        <v>3</v>
      </c>
      <c r="X51">
        <v>2</v>
      </c>
      <c r="AA51" t="s">
        <v>198</v>
      </c>
      <c r="AB51" t="s">
        <v>107</v>
      </c>
      <c r="AC51">
        <v>2019</v>
      </c>
    </row>
    <row r="52" spans="1:29" x14ac:dyDescent="0.25">
      <c r="A52" t="s">
        <v>161</v>
      </c>
      <c r="C52">
        <v>2</v>
      </c>
      <c r="D52">
        <v>3</v>
      </c>
      <c r="E52">
        <v>4</v>
      </c>
      <c r="F52">
        <v>2</v>
      </c>
      <c r="G52">
        <v>7</v>
      </c>
      <c r="H52">
        <v>2</v>
      </c>
      <c r="I52">
        <v>3</v>
      </c>
      <c r="J52">
        <v>2</v>
      </c>
      <c r="L52" t="s">
        <v>106</v>
      </c>
      <c r="M52" t="s">
        <v>107</v>
      </c>
      <c r="N52">
        <v>2019</v>
      </c>
      <c r="P52" t="s">
        <v>174</v>
      </c>
      <c r="R52">
        <v>2</v>
      </c>
      <c r="S52">
        <v>6</v>
      </c>
      <c r="T52">
        <v>7</v>
      </c>
      <c r="U52">
        <v>2</v>
      </c>
      <c r="V52">
        <v>7</v>
      </c>
      <c r="W52">
        <v>4</v>
      </c>
      <c r="X52">
        <v>2</v>
      </c>
      <c r="Y52">
        <v>1</v>
      </c>
      <c r="AA52" t="s">
        <v>198</v>
      </c>
      <c r="AB52" t="s">
        <v>107</v>
      </c>
      <c r="AC52">
        <v>2019</v>
      </c>
    </row>
    <row r="53" spans="1:29" x14ac:dyDescent="0.25">
      <c r="A53" t="s">
        <v>162</v>
      </c>
      <c r="B53">
        <v>4</v>
      </c>
      <c r="C53">
        <v>6</v>
      </c>
      <c r="D53">
        <v>5</v>
      </c>
      <c r="E53">
        <v>3</v>
      </c>
      <c r="F53">
        <v>5</v>
      </c>
      <c r="G53">
        <v>4</v>
      </c>
      <c r="H53">
        <v>3</v>
      </c>
      <c r="I53">
        <v>4</v>
      </c>
      <c r="J53">
        <v>2</v>
      </c>
      <c r="L53" t="s">
        <v>106</v>
      </c>
      <c r="M53" t="s">
        <v>107</v>
      </c>
      <c r="N53">
        <v>2019</v>
      </c>
      <c r="P53" t="s">
        <v>175</v>
      </c>
      <c r="R53">
        <v>6</v>
      </c>
      <c r="S53">
        <v>22</v>
      </c>
      <c r="T53">
        <v>5</v>
      </c>
      <c r="U53">
        <v>2</v>
      </c>
      <c r="V53">
        <v>1</v>
      </c>
      <c r="W53">
        <v>1</v>
      </c>
      <c r="X53">
        <v>1</v>
      </c>
      <c r="Y53">
        <v>1</v>
      </c>
      <c r="Z53">
        <v>1</v>
      </c>
      <c r="AA53" t="s">
        <v>198</v>
      </c>
      <c r="AB53" t="s">
        <v>107</v>
      </c>
      <c r="AC53">
        <v>2019</v>
      </c>
    </row>
    <row r="54" spans="1:29" x14ac:dyDescent="0.25">
      <c r="A54" t="s">
        <v>163</v>
      </c>
      <c r="B54">
        <v>1</v>
      </c>
      <c r="C54">
        <v>11</v>
      </c>
      <c r="D54">
        <v>14</v>
      </c>
      <c r="E54">
        <v>19</v>
      </c>
      <c r="F54">
        <v>9</v>
      </c>
      <c r="G54">
        <v>8</v>
      </c>
      <c r="H54">
        <v>6</v>
      </c>
      <c r="I54">
        <v>3</v>
      </c>
      <c r="J54">
        <v>8</v>
      </c>
      <c r="K54">
        <v>1</v>
      </c>
      <c r="L54" t="s">
        <v>106</v>
      </c>
      <c r="M54" t="s">
        <v>107</v>
      </c>
      <c r="N54">
        <v>2019</v>
      </c>
      <c r="P54" t="s">
        <v>176</v>
      </c>
      <c r="Q54">
        <v>1</v>
      </c>
      <c r="R54">
        <v>4</v>
      </c>
      <c r="S54">
        <v>1</v>
      </c>
      <c r="T54">
        <v>3</v>
      </c>
      <c r="V54">
        <v>3</v>
      </c>
      <c r="W54">
        <v>9</v>
      </c>
      <c r="X54">
        <v>9</v>
      </c>
      <c r="Y54">
        <v>2</v>
      </c>
      <c r="Z54">
        <v>1</v>
      </c>
      <c r="AA54" t="s">
        <v>198</v>
      </c>
      <c r="AB54" t="s">
        <v>107</v>
      </c>
      <c r="AC54">
        <v>2019</v>
      </c>
    </row>
    <row r="55" spans="1:29" x14ac:dyDescent="0.25">
      <c r="A55" t="s">
        <v>164</v>
      </c>
      <c r="D55">
        <v>2</v>
      </c>
      <c r="E55">
        <v>3</v>
      </c>
      <c r="F55">
        <v>2</v>
      </c>
      <c r="H55">
        <v>1</v>
      </c>
      <c r="J55">
        <v>1</v>
      </c>
      <c r="K55">
        <v>1</v>
      </c>
      <c r="L55" t="s">
        <v>106</v>
      </c>
      <c r="M55" t="s">
        <v>107</v>
      </c>
      <c r="N55">
        <v>2019</v>
      </c>
      <c r="P55" t="s">
        <v>177</v>
      </c>
      <c r="Q55">
        <v>1</v>
      </c>
      <c r="S55">
        <v>2</v>
      </c>
      <c r="V55">
        <v>2</v>
      </c>
      <c r="AA55" t="s">
        <v>198</v>
      </c>
      <c r="AB55" t="s">
        <v>107</v>
      </c>
      <c r="AC55">
        <v>2019</v>
      </c>
    </row>
    <row r="56" spans="1:29" x14ac:dyDescent="0.25">
      <c r="A56" t="s">
        <v>165</v>
      </c>
      <c r="B56">
        <v>1</v>
      </c>
      <c r="C56">
        <v>2</v>
      </c>
      <c r="D56">
        <v>6</v>
      </c>
      <c r="E56">
        <v>10</v>
      </c>
      <c r="F56">
        <v>4</v>
      </c>
      <c r="G56">
        <v>10</v>
      </c>
      <c r="H56">
        <v>7</v>
      </c>
      <c r="I56">
        <v>3</v>
      </c>
      <c r="J56">
        <v>2</v>
      </c>
      <c r="K56">
        <v>1</v>
      </c>
      <c r="L56" t="s">
        <v>106</v>
      </c>
      <c r="M56" t="s">
        <v>107</v>
      </c>
      <c r="N56">
        <v>2019</v>
      </c>
    </row>
    <row r="57" spans="1:29" x14ac:dyDescent="0.25">
      <c r="A57" t="s">
        <v>166</v>
      </c>
      <c r="B57">
        <v>1</v>
      </c>
      <c r="C57">
        <v>4</v>
      </c>
      <c r="D57">
        <v>2</v>
      </c>
      <c r="E57">
        <v>3</v>
      </c>
      <c r="F57">
        <v>5</v>
      </c>
      <c r="G57">
        <v>4</v>
      </c>
      <c r="L57" t="s">
        <v>106</v>
      </c>
      <c r="M57" t="s">
        <v>107</v>
      </c>
      <c r="N57">
        <v>2019</v>
      </c>
    </row>
    <row r="58" spans="1:29" x14ac:dyDescent="0.25">
      <c r="A58" t="s">
        <v>167</v>
      </c>
      <c r="C58">
        <v>1</v>
      </c>
      <c r="D58">
        <v>1</v>
      </c>
      <c r="F58">
        <v>4</v>
      </c>
      <c r="L58" t="s">
        <v>106</v>
      </c>
      <c r="M58" t="s">
        <v>107</v>
      </c>
      <c r="N58">
        <v>2019</v>
      </c>
    </row>
    <row r="59" spans="1:29" x14ac:dyDescent="0.25">
      <c r="A59" t="s">
        <v>168</v>
      </c>
      <c r="C59">
        <v>1</v>
      </c>
      <c r="E59">
        <v>1</v>
      </c>
      <c r="F59">
        <v>1</v>
      </c>
      <c r="I59">
        <v>2</v>
      </c>
      <c r="J59">
        <v>1</v>
      </c>
      <c r="L59" t="s">
        <v>106</v>
      </c>
      <c r="M59" t="s">
        <v>107</v>
      </c>
      <c r="N59">
        <v>2019</v>
      </c>
    </row>
    <row r="60" spans="1:29" x14ac:dyDescent="0.25">
      <c r="A60" t="s">
        <v>169</v>
      </c>
      <c r="B60">
        <v>1</v>
      </c>
      <c r="C60">
        <v>10</v>
      </c>
      <c r="D60">
        <v>8</v>
      </c>
      <c r="E60">
        <v>11</v>
      </c>
      <c r="F60">
        <v>15</v>
      </c>
      <c r="G60">
        <v>4</v>
      </c>
      <c r="H60">
        <v>2</v>
      </c>
      <c r="I60">
        <v>4</v>
      </c>
      <c r="L60" t="s">
        <v>106</v>
      </c>
      <c r="M60" t="s">
        <v>107</v>
      </c>
      <c r="N60">
        <v>2019</v>
      </c>
    </row>
    <row r="61" spans="1:29" x14ac:dyDescent="0.25">
      <c r="A61" t="s">
        <v>171</v>
      </c>
      <c r="E61">
        <v>1</v>
      </c>
      <c r="H61">
        <v>2</v>
      </c>
      <c r="L61" t="s">
        <v>106</v>
      </c>
      <c r="M61" t="s">
        <v>107</v>
      </c>
      <c r="N61">
        <v>2019</v>
      </c>
    </row>
    <row r="62" spans="1:29" x14ac:dyDescent="0.25">
      <c r="A62" t="s">
        <v>172</v>
      </c>
      <c r="C62">
        <v>1</v>
      </c>
      <c r="E62">
        <v>1</v>
      </c>
      <c r="J62">
        <v>3</v>
      </c>
      <c r="L62" t="s">
        <v>106</v>
      </c>
      <c r="M62" t="s">
        <v>107</v>
      </c>
      <c r="N62">
        <v>2019</v>
      </c>
    </row>
    <row r="63" spans="1:29" x14ac:dyDescent="0.25">
      <c r="A63" t="s">
        <v>173</v>
      </c>
      <c r="B63">
        <v>6</v>
      </c>
      <c r="C63">
        <v>16</v>
      </c>
      <c r="D63">
        <v>8</v>
      </c>
      <c r="E63">
        <v>6</v>
      </c>
      <c r="F63">
        <v>10</v>
      </c>
      <c r="G63">
        <v>5</v>
      </c>
      <c r="H63">
        <v>1</v>
      </c>
      <c r="I63">
        <v>1</v>
      </c>
      <c r="L63" t="s">
        <v>106</v>
      </c>
      <c r="M63" t="s">
        <v>107</v>
      </c>
      <c r="N63">
        <v>2019</v>
      </c>
    </row>
    <row r="64" spans="1:29" x14ac:dyDescent="0.25">
      <c r="A64" t="s">
        <v>174</v>
      </c>
      <c r="C64">
        <v>3</v>
      </c>
      <c r="D64">
        <v>2</v>
      </c>
      <c r="E64">
        <v>2</v>
      </c>
      <c r="F64">
        <v>1</v>
      </c>
      <c r="G64">
        <v>3</v>
      </c>
      <c r="H64">
        <v>1</v>
      </c>
      <c r="L64" t="s">
        <v>106</v>
      </c>
      <c r="M64" t="s">
        <v>107</v>
      </c>
      <c r="N64">
        <v>2019</v>
      </c>
    </row>
    <row r="65" spans="1:14" x14ac:dyDescent="0.25">
      <c r="A65" t="s">
        <v>178</v>
      </c>
      <c r="D65">
        <v>1</v>
      </c>
      <c r="L65" t="s">
        <v>106</v>
      </c>
      <c r="M65" t="s">
        <v>107</v>
      </c>
      <c r="N65">
        <v>2019</v>
      </c>
    </row>
    <row r="66" spans="1:14" x14ac:dyDescent="0.25">
      <c r="A66" t="s">
        <v>175</v>
      </c>
      <c r="D66">
        <v>1</v>
      </c>
      <c r="L66" t="s">
        <v>106</v>
      </c>
      <c r="M66" t="s">
        <v>107</v>
      </c>
      <c r="N66">
        <v>2019</v>
      </c>
    </row>
    <row r="67" spans="1:14" x14ac:dyDescent="0.25">
      <c r="A67" t="s">
        <v>176</v>
      </c>
      <c r="D67">
        <v>1</v>
      </c>
      <c r="H67">
        <v>1</v>
      </c>
      <c r="L67" t="s">
        <v>106</v>
      </c>
      <c r="M67" t="s">
        <v>107</v>
      </c>
      <c r="N67">
        <v>2019</v>
      </c>
    </row>
    <row r="68" spans="1:14" x14ac:dyDescent="0.25">
      <c r="A68" t="s">
        <v>177</v>
      </c>
      <c r="B68">
        <v>1</v>
      </c>
      <c r="C68">
        <v>1</v>
      </c>
      <c r="F68">
        <v>1</v>
      </c>
      <c r="L68" t="s">
        <v>106</v>
      </c>
      <c r="M68" t="s">
        <v>107</v>
      </c>
      <c r="N68">
        <v>2019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AC59"/>
  <sheetViews>
    <sheetView workbookViewId="0">
      <selection sqref="A1:N51"/>
    </sheetView>
  </sheetViews>
  <sheetFormatPr baseColWidth="10" defaultColWidth="11.42578125" defaultRowHeight="15" x14ac:dyDescent="0.25"/>
  <cols>
    <col min="1" max="1" width="5" bestFit="1" customWidth="1"/>
    <col min="2" max="10" width="8" bestFit="1" customWidth="1"/>
    <col min="11" max="11" width="6.28515625" bestFit="1" customWidth="1"/>
    <col min="12" max="12" width="7.85546875" bestFit="1" customWidth="1"/>
    <col min="13" max="13" width="7.5703125" bestFit="1" customWidth="1"/>
    <col min="14" max="14" width="7.42578125" bestFit="1" customWidth="1"/>
    <col min="15" max="15" width="8.140625" customWidth="1"/>
    <col min="16" max="16" width="5" customWidth="1"/>
    <col min="17" max="25" width="8" customWidth="1"/>
    <col min="26" max="26" width="6.28515625" customWidth="1"/>
    <col min="27" max="27" width="7.85546875" customWidth="1"/>
    <col min="28" max="28" width="7.5703125" customWidth="1"/>
    <col min="29" max="29" width="7.42578125" customWidth="1"/>
  </cols>
  <sheetData>
    <row r="1" spans="1:29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  <c r="L1" t="s">
        <v>102</v>
      </c>
      <c r="M1" t="s">
        <v>103</v>
      </c>
      <c r="N1" t="s">
        <v>104</v>
      </c>
      <c r="P1" t="s">
        <v>91</v>
      </c>
      <c r="Q1" t="s">
        <v>92</v>
      </c>
      <c r="R1" t="s">
        <v>93</v>
      </c>
      <c r="S1" t="s">
        <v>94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101</v>
      </c>
      <c r="AA1" t="s">
        <v>102</v>
      </c>
      <c r="AB1" t="s">
        <v>103</v>
      </c>
      <c r="AC1" t="s">
        <v>104</v>
      </c>
    </row>
    <row r="2" spans="1:29" x14ac:dyDescent="0.25">
      <c r="A2" t="s">
        <v>105</v>
      </c>
      <c r="D2">
        <v>2</v>
      </c>
      <c r="E2">
        <v>1</v>
      </c>
      <c r="F2">
        <v>2</v>
      </c>
      <c r="G2">
        <v>1</v>
      </c>
      <c r="H2">
        <v>1</v>
      </c>
      <c r="I2">
        <v>1</v>
      </c>
      <c r="J2">
        <v>1</v>
      </c>
      <c r="K2">
        <v>1</v>
      </c>
      <c r="L2" t="s">
        <v>106</v>
      </c>
      <c r="M2" t="s">
        <v>107</v>
      </c>
      <c r="N2">
        <v>2020</v>
      </c>
      <c r="P2" t="s">
        <v>105</v>
      </c>
      <c r="S2">
        <v>6</v>
      </c>
      <c r="AA2" t="s">
        <v>198</v>
      </c>
      <c r="AB2" t="s">
        <v>107</v>
      </c>
      <c r="AC2">
        <v>2020</v>
      </c>
    </row>
    <row r="3" spans="1:29" x14ac:dyDescent="0.25">
      <c r="A3" t="s">
        <v>109</v>
      </c>
      <c r="D3">
        <v>2</v>
      </c>
      <c r="E3">
        <v>1</v>
      </c>
      <c r="F3">
        <v>1</v>
      </c>
      <c r="G3">
        <v>2</v>
      </c>
      <c r="K3">
        <v>1</v>
      </c>
      <c r="L3" t="s">
        <v>106</v>
      </c>
      <c r="M3" t="s">
        <v>107</v>
      </c>
      <c r="N3">
        <v>2020</v>
      </c>
      <c r="P3" t="s">
        <v>109</v>
      </c>
      <c r="S3">
        <v>1</v>
      </c>
      <c r="AA3" t="s">
        <v>198</v>
      </c>
      <c r="AB3" t="s">
        <v>107</v>
      </c>
      <c r="AC3">
        <v>2020</v>
      </c>
    </row>
    <row r="4" spans="1:29" x14ac:dyDescent="0.25">
      <c r="A4" t="s">
        <v>111</v>
      </c>
      <c r="B4">
        <v>6</v>
      </c>
      <c r="C4">
        <v>9</v>
      </c>
      <c r="D4">
        <v>21</v>
      </c>
      <c r="E4">
        <v>20</v>
      </c>
      <c r="F4">
        <v>6</v>
      </c>
      <c r="G4">
        <v>10</v>
      </c>
      <c r="H4">
        <v>7</v>
      </c>
      <c r="I4">
        <v>5</v>
      </c>
      <c r="J4">
        <v>2</v>
      </c>
      <c r="K4">
        <v>1</v>
      </c>
      <c r="L4" t="s">
        <v>106</v>
      </c>
      <c r="M4" t="s">
        <v>107</v>
      </c>
      <c r="N4">
        <v>2020</v>
      </c>
      <c r="P4" t="s">
        <v>111</v>
      </c>
      <c r="S4">
        <v>9</v>
      </c>
      <c r="T4">
        <v>7</v>
      </c>
      <c r="U4">
        <v>5</v>
      </c>
      <c r="W4">
        <v>3</v>
      </c>
      <c r="X4">
        <v>2</v>
      </c>
      <c r="AA4" t="s">
        <v>198</v>
      </c>
      <c r="AB4" t="s">
        <v>107</v>
      </c>
      <c r="AC4">
        <v>2020</v>
      </c>
    </row>
    <row r="5" spans="1:29" x14ac:dyDescent="0.25">
      <c r="A5" t="s">
        <v>112</v>
      </c>
      <c r="C5">
        <v>23</v>
      </c>
      <c r="D5">
        <v>24</v>
      </c>
      <c r="E5">
        <v>29</v>
      </c>
      <c r="F5">
        <v>11</v>
      </c>
      <c r="G5">
        <v>33</v>
      </c>
      <c r="H5">
        <v>24</v>
      </c>
      <c r="I5">
        <v>40</v>
      </c>
      <c r="J5">
        <v>23</v>
      </c>
      <c r="K5">
        <v>7</v>
      </c>
      <c r="L5" t="s">
        <v>106</v>
      </c>
      <c r="M5" t="s">
        <v>107</v>
      </c>
      <c r="N5">
        <v>2020</v>
      </c>
      <c r="P5" t="s">
        <v>112</v>
      </c>
      <c r="S5">
        <v>10</v>
      </c>
      <c r="T5">
        <v>8</v>
      </c>
      <c r="U5">
        <v>16</v>
      </c>
      <c r="V5">
        <v>6</v>
      </c>
      <c r="W5">
        <v>10</v>
      </c>
      <c r="X5">
        <v>1</v>
      </c>
      <c r="AA5" t="s">
        <v>198</v>
      </c>
      <c r="AB5" t="s">
        <v>107</v>
      </c>
      <c r="AC5">
        <v>2020</v>
      </c>
    </row>
    <row r="6" spans="1:29" x14ac:dyDescent="0.25">
      <c r="A6" t="s">
        <v>116</v>
      </c>
      <c r="C6">
        <v>1</v>
      </c>
      <c r="E6">
        <v>1</v>
      </c>
      <c r="H6">
        <v>1</v>
      </c>
      <c r="K6">
        <v>1</v>
      </c>
      <c r="L6" t="s">
        <v>106</v>
      </c>
      <c r="M6" t="s">
        <v>107</v>
      </c>
      <c r="N6">
        <v>2020</v>
      </c>
      <c r="P6" t="s">
        <v>114</v>
      </c>
      <c r="T6">
        <v>1</v>
      </c>
      <c r="AA6" t="s">
        <v>198</v>
      </c>
      <c r="AB6" t="s">
        <v>107</v>
      </c>
      <c r="AC6">
        <v>2020</v>
      </c>
    </row>
    <row r="7" spans="1:29" x14ac:dyDescent="0.25">
      <c r="A7" t="s">
        <v>113</v>
      </c>
      <c r="D7">
        <v>1</v>
      </c>
      <c r="L7" t="s">
        <v>106</v>
      </c>
      <c r="M7" t="s">
        <v>107</v>
      </c>
      <c r="N7">
        <v>2020</v>
      </c>
      <c r="P7" t="s">
        <v>118</v>
      </c>
      <c r="S7">
        <v>1</v>
      </c>
      <c r="AA7" t="s">
        <v>198</v>
      </c>
      <c r="AB7" t="s">
        <v>107</v>
      </c>
      <c r="AC7">
        <v>2020</v>
      </c>
    </row>
    <row r="8" spans="1:29" x14ac:dyDescent="0.25">
      <c r="A8" t="s">
        <v>118</v>
      </c>
      <c r="C8">
        <v>2</v>
      </c>
      <c r="L8" t="s">
        <v>106</v>
      </c>
      <c r="M8" t="s">
        <v>107</v>
      </c>
      <c r="N8">
        <v>2020</v>
      </c>
      <c r="P8" t="s">
        <v>120</v>
      </c>
      <c r="S8">
        <v>1</v>
      </c>
      <c r="T8">
        <v>2</v>
      </c>
      <c r="U8">
        <v>2</v>
      </c>
      <c r="Z8">
        <v>1</v>
      </c>
      <c r="AA8" t="s">
        <v>198</v>
      </c>
      <c r="AB8" t="s">
        <v>107</v>
      </c>
      <c r="AC8">
        <v>2020</v>
      </c>
    </row>
    <row r="9" spans="1:29" x14ac:dyDescent="0.25">
      <c r="A9" t="s">
        <v>120</v>
      </c>
      <c r="C9">
        <v>1</v>
      </c>
      <c r="D9">
        <v>1</v>
      </c>
      <c r="E9">
        <v>5</v>
      </c>
      <c r="F9">
        <v>4</v>
      </c>
      <c r="G9">
        <v>5</v>
      </c>
      <c r="H9">
        <v>1</v>
      </c>
      <c r="J9">
        <v>3</v>
      </c>
      <c r="K9">
        <v>1</v>
      </c>
      <c r="L9" t="s">
        <v>106</v>
      </c>
      <c r="M9" t="s">
        <v>107</v>
      </c>
      <c r="N9">
        <v>2020</v>
      </c>
      <c r="P9" t="s">
        <v>124</v>
      </c>
      <c r="V9">
        <v>1</v>
      </c>
      <c r="AA9" t="s">
        <v>198</v>
      </c>
      <c r="AB9" t="s">
        <v>107</v>
      </c>
      <c r="AC9">
        <v>2020</v>
      </c>
    </row>
    <row r="10" spans="1:29" x14ac:dyDescent="0.25">
      <c r="A10" t="s">
        <v>122</v>
      </c>
      <c r="B10">
        <v>3</v>
      </c>
      <c r="H10">
        <v>1</v>
      </c>
      <c r="L10" t="s">
        <v>106</v>
      </c>
      <c r="M10" t="s">
        <v>107</v>
      </c>
      <c r="N10">
        <v>2020</v>
      </c>
      <c r="P10" t="s">
        <v>117</v>
      </c>
      <c r="T10">
        <v>1</v>
      </c>
      <c r="AA10" t="s">
        <v>198</v>
      </c>
      <c r="AB10" t="s">
        <v>107</v>
      </c>
      <c r="AC10">
        <v>2020</v>
      </c>
    </row>
    <row r="11" spans="1:29" x14ac:dyDescent="0.25">
      <c r="A11" t="s">
        <v>124</v>
      </c>
      <c r="H11">
        <v>1</v>
      </c>
      <c r="L11" t="s">
        <v>106</v>
      </c>
      <c r="M11" t="s">
        <v>107</v>
      </c>
      <c r="N11">
        <v>2020</v>
      </c>
      <c r="P11" t="s">
        <v>121</v>
      </c>
      <c r="U11">
        <v>1</v>
      </c>
      <c r="W11">
        <v>1</v>
      </c>
      <c r="AA11" t="s">
        <v>198</v>
      </c>
      <c r="AB11" t="s">
        <v>107</v>
      </c>
      <c r="AC11">
        <v>2020</v>
      </c>
    </row>
    <row r="12" spans="1:29" x14ac:dyDescent="0.25">
      <c r="A12" t="s">
        <v>115</v>
      </c>
      <c r="C12">
        <v>8</v>
      </c>
      <c r="D12">
        <v>8</v>
      </c>
      <c r="E12">
        <v>3</v>
      </c>
      <c r="F12">
        <v>1</v>
      </c>
      <c r="G12">
        <v>3</v>
      </c>
      <c r="H12">
        <v>4</v>
      </c>
      <c r="J12">
        <v>1</v>
      </c>
      <c r="K12">
        <v>1</v>
      </c>
      <c r="L12" t="s">
        <v>106</v>
      </c>
      <c r="M12" t="s">
        <v>107</v>
      </c>
      <c r="N12">
        <v>2020</v>
      </c>
      <c r="P12" t="s">
        <v>123</v>
      </c>
      <c r="T12">
        <v>2</v>
      </c>
      <c r="U12">
        <v>1</v>
      </c>
      <c r="V12">
        <v>1</v>
      </c>
      <c r="AA12" t="s">
        <v>198</v>
      </c>
      <c r="AB12" t="s">
        <v>107</v>
      </c>
      <c r="AC12">
        <v>2020</v>
      </c>
    </row>
    <row r="13" spans="1:29" x14ac:dyDescent="0.25">
      <c r="A13" t="s">
        <v>117</v>
      </c>
      <c r="D13">
        <v>4</v>
      </c>
      <c r="E13">
        <v>8</v>
      </c>
      <c r="F13">
        <v>3</v>
      </c>
      <c r="G13">
        <v>3</v>
      </c>
      <c r="J13">
        <v>1</v>
      </c>
      <c r="L13" t="s">
        <v>106</v>
      </c>
      <c r="M13" t="s">
        <v>107</v>
      </c>
      <c r="N13">
        <v>2020</v>
      </c>
      <c r="P13" t="s">
        <v>135</v>
      </c>
      <c r="T13">
        <v>1</v>
      </c>
      <c r="X13">
        <v>1</v>
      </c>
      <c r="AA13" t="s">
        <v>198</v>
      </c>
      <c r="AB13" t="s">
        <v>107</v>
      </c>
      <c r="AC13">
        <v>2020</v>
      </c>
    </row>
    <row r="14" spans="1:29" x14ac:dyDescent="0.25">
      <c r="A14" t="s">
        <v>119</v>
      </c>
      <c r="D14">
        <v>2</v>
      </c>
      <c r="G14">
        <v>2</v>
      </c>
      <c r="I14">
        <v>2</v>
      </c>
      <c r="J14">
        <v>1</v>
      </c>
      <c r="L14" t="s">
        <v>106</v>
      </c>
      <c r="M14" t="s">
        <v>107</v>
      </c>
      <c r="N14">
        <v>2020</v>
      </c>
      <c r="P14" t="s">
        <v>137</v>
      </c>
      <c r="U14">
        <v>1</v>
      </c>
      <c r="AA14" t="s">
        <v>198</v>
      </c>
      <c r="AB14" t="s">
        <v>107</v>
      </c>
      <c r="AC14">
        <v>2020</v>
      </c>
    </row>
    <row r="15" spans="1:29" x14ac:dyDescent="0.25">
      <c r="A15" t="s">
        <v>180</v>
      </c>
      <c r="F15">
        <v>1</v>
      </c>
      <c r="L15" t="s">
        <v>106</v>
      </c>
      <c r="M15" t="s">
        <v>107</v>
      </c>
      <c r="N15">
        <v>2020</v>
      </c>
      <c r="P15" t="s">
        <v>127</v>
      </c>
      <c r="S15">
        <v>1</v>
      </c>
      <c r="T15">
        <v>1</v>
      </c>
      <c r="U15">
        <v>1</v>
      </c>
      <c r="V15">
        <v>1</v>
      </c>
      <c r="AA15" t="s">
        <v>198</v>
      </c>
      <c r="AB15" t="s">
        <v>107</v>
      </c>
      <c r="AC15">
        <v>2020</v>
      </c>
    </row>
    <row r="16" spans="1:29" x14ac:dyDescent="0.25">
      <c r="A16" t="s">
        <v>121</v>
      </c>
      <c r="G16">
        <v>1</v>
      </c>
      <c r="L16" t="s">
        <v>106</v>
      </c>
      <c r="M16" t="s">
        <v>107</v>
      </c>
      <c r="N16">
        <v>2020</v>
      </c>
      <c r="P16" t="s">
        <v>146</v>
      </c>
      <c r="R16">
        <v>1</v>
      </c>
      <c r="S16">
        <v>1</v>
      </c>
      <c r="T16">
        <v>1</v>
      </c>
      <c r="V16">
        <v>1</v>
      </c>
      <c r="X16">
        <v>1</v>
      </c>
      <c r="AA16" t="s">
        <v>198</v>
      </c>
      <c r="AB16" t="s">
        <v>107</v>
      </c>
      <c r="AC16">
        <v>2020</v>
      </c>
    </row>
    <row r="17" spans="1:29" x14ac:dyDescent="0.25">
      <c r="A17" t="s">
        <v>123</v>
      </c>
      <c r="C17">
        <v>1</v>
      </c>
      <c r="D17">
        <v>4</v>
      </c>
      <c r="E17">
        <v>1</v>
      </c>
      <c r="F17">
        <v>2</v>
      </c>
      <c r="G17">
        <v>1</v>
      </c>
      <c r="H17">
        <v>2</v>
      </c>
      <c r="L17" t="s">
        <v>106</v>
      </c>
      <c r="M17" t="s">
        <v>107</v>
      </c>
      <c r="N17">
        <v>2020</v>
      </c>
      <c r="P17" t="s">
        <v>128</v>
      </c>
      <c r="R17">
        <v>1</v>
      </c>
      <c r="S17">
        <v>3</v>
      </c>
      <c r="T17">
        <v>1</v>
      </c>
      <c r="U17">
        <v>2</v>
      </c>
      <c r="V17">
        <v>2</v>
      </c>
      <c r="W17">
        <v>1</v>
      </c>
      <c r="AA17" t="s">
        <v>198</v>
      </c>
      <c r="AB17" t="s">
        <v>107</v>
      </c>
      <c r="AC17">
        <v>2020</v>
      </c>
    </row>
    <row r="18" spans="1:29" x14ac:dyDescent="0.25">
      <c r="A18" t="s">
        <v>135</v>
      </c>
      <c r="B18">
        <v>1</v>
      </c>
      <c r="C18">
        <v>1</v>
      </c>
      <c r="E18">
        <v>1</v>
      </c>
      <c r="G18">
        <v>2</v>
      </c>
      <c r="K18">
        <v>1</v>
      </c>
      <c r="L18" t="s">
        <v>106</v>
      </c>
      <c r="M18" t="s">
        <v>107</v>
      </c>
      <c r="N18">
        <v>2020</v>
      </c>
      <c r="P18" t="s">
        <v>129</v>
      </c>
      <c r="Q18">
        <v>1</v>
      </c>
      <c r="R18">
        <v>26</v>
      </c>
      <c r="S18">
        <v>23</v>
      </c>
      <c r="T18">
        <v>24</v>
      </c>
      <c r="U18">
        <v>11</v>
      </c>
      <c r="V18">
        <v>9</v>
      </c>
      <c r="W18">
        <v>11</v>
      </c>
      <c r="X18">
        <v>3</v>
      </c>
      <c r="AA18" t="s">
        <v>198</v>
      </c>
      <c r="AB18" t="s">
        <v>107</v>
      </c>
      <c r="AC18">
        <v>2020</v>
      </c>
    </row>
    <row r="19" spans="1:29" x14ac:dyDescent="0.25">
      <c r="A19" t="s">
        <v>137</v>
      </c>
      <c r="H19">
        <v>2</v>
      </c>
      <c r="I19">
        <v>2</v>
      </c>
      <c r="J19">
        <v>1</v>
      </c>
      <c r="L19" t="s">
        <v>106</v>
      </c>
      <c r="M19" t="s">
        <v>107</v>
      </c>
      <c r="N19">
        <v>2020</v>
      </c>
      <c r="P19" t="s">
        <v>130</v>
      </c>
      <c r="R19">
        <v>1</v>
      </c>
      <c r="S19">
        <v>1</v>
      </c>
      <c r="T19">
        <v>2</v>
      </c>
      <c r="U19">
        <v>2</v>
      </c>
      <c r="V19">
        <v>3</v>
      </c>
      <c r="X19">
        <v>2</v>
      </c>
      <c r="AA19" t="s">
        <v>198</v>
      </c>
      <c r="AB19" t="s">
        <v>107</v>
      </c>
      <c r="AC19">
        <v>2020</v>
      </c>
    </row>
    <row r="20" spans="1:29" x14ac:dyDescent="0.25">
      <c r="A20" t="s">
        <v>139</v>
      </c>
      <c r="D20">
        <v>1</v>
      </c>
      <c r="L20" t="s">
        <v>106</v>
      </c>
      <c r="M20" t="s">
        <v>107</v>
      </c>
      <c r="N20">
        <v>2020</v>
      </c>
      <c r="P20" t="s">
        <v>132</v>
      </c>
      <c r="R20">
        <v>4</v>
      </c>
      <c r="S20">
        <v>15</v>
      </c>
      <c r="T20">
        <v>4</v>
      </c>
      <c r="U20">
        <v>4</v>
      </c>
      <c r="V20">
        <v>4</v>
      </c>
      <c r="W20">
        <v>4</v>
      </c>
      <c r="AA20" t="s">
        <v>198</v>
      </c>
      <c r="AB20" t="s">
        <v>107</v>
      </c>
      <c r="AC20">
        <v>2020</v>
      </c>
    </row>
    <row r="21" spans="1:29" x14ac:dyDescent="0.25">
      <c r="A21" t="s">
        <v>125</v>
      </c>
      <c r="C21">
        <v>2</v>
      </c>
      <c r="D21">
        <v>2</v>
      </c>
      <c r="E21">
        <v>1</v>
      </c>
      <c r="F21">
        <v>3</v>
      </c>
      <c r="G21">
        <v>4</v>
      </c>
      <c r="H21">
        <v>1</v>
      </c>
      <c r="I21">
        <v>3</v>
      </c>
      <c r="J21">
        <v>3</v>
      </c>
      <c r="K21">
        <v>1</v>
      </c>
      <c r="L21" t="s">
        <v>106</v>
      </c>
      <c r="M21" t="s">
        <v>107</v>
      </c>
      <c r="N21">
        <v>2020</v>
      </c>
      <c r="P21" t="s">
        <v>134</v>
      </c>
      <c r="R21">
        <v>1</v>
      </c>
      <c r="T21">
        <v>2</v>
      </c>
      <c r="U21">
        <v>6</v>
      </c>
      <c r="V21">
        <v>2</v>
      </c>
      <c r="W21">
        <v>10</v>
      </c>
      <c r="X21">
        <v>4</v>
      </c>
      <c r="Y21">
        <v>2</v>
      </c>
      <c r="Z21">
        <v>1</v>
      </c>
      <c r="AA21" t="s">
        <v>198</v>
      </c>
      <c r="AB21" t="s">
        <v>107</v>
      </c>
      <c r="AC21">
        <v>2020</v>
      </c>
    </row>
    <row r="22" spans="1:29" x14ac:dyDescent="0.25">
      <c r="A22" t="s">
        <v>126</v>
      </c>
      <c r="B22">
        <v>1</v>
      </c>
      <c r="C22">
        <v>6</v>
      </c>
      <c r="D22">
        <v>7</v>
      </c>
      <c r="E22">
        <v>10</v>
      </c>
      <c r="F22">
        <v>11</v>
      </c>
      <c r="G22">
        <v>10</v>
      </c>
      <c r="H22">
        <v>6</v>
      </c>
      <c r="I22">
        <v>8</v>
      </c>
      <c r="J22">
        <v>9</v>
      </c>
      <c r="K22">
        <v>4</v>
      </c>
      <c r="L22" t="s">
        <v>106</v>
      </c>
      <c r="M22" t="s">
        <v>107</v>
      </c>
      <c r="N22">
        <v>2020</v>
      </c>
      <c r="P22" t="s">
        <v>136</v>
      </c>
      <c r="Q22">
        <v>16</v>
      </c>
      <c r="R22">
        <v>38</v>
      </c>
      <c r="S22">
        <v>26</v>
      </c>
      <c r="T22">
        <v>17</v>
      </c>
      <c r="U22">
        <v>26</v>
      </c>
      <c r="V22">
        <v>28</v>
      </c>
      <c r="W22">
        <v>15</v>
      </c>
      <c r="X22">
        <v>10</v>
      </c>
      <c r="Y22">
        <v>3</v>
      </c>
      <c r="AA22" t="s">
        <v>198</v>
      </c>
      <c r="AB22" t="s">
        <v>107</v>
      </c>
      <c r="AC22">
        <v>2020</v>
      </c>
    </row>
    <row r="23" spans="1:29" x14ac:dyDescent="0.25">
      <c r="A23" t="s">
        <v>127</v>
      </c>
      <c r="B23">
        <v>1</v>
      </c>
      <c r="C23">
        <v>4</v>
      </c>
      <c r="D23">
        <v>6</v>
      </c>
      <c r="E23">
        <v>10</v>
      </c>
      <c r="F23">
        <v>5</v>
      </c>
      <c r="G23">
        <v>5</v>
      </c>
      <c r="H23">
        <v>3</v>
      </c>
      <c r="I23">
        <v>2</v>
      </c>
      <c r="J23">
        <v>1</v>
      </c>
      <c r="K23">
        <v>2</v>
      </c>
      <c r="L23" t="s">
        <v>106</v>
      </c>
      <c r="M23" t="s">
        <v>107</v>
      </c>
      <c r="N23">
        <v>2020</v>
      </c>
      <c r="P23" t="s">
        <v>138</v>
      </c>
      <c r="Q23">
        <v>7</v>
      </c>
      <c r="R23">
        <v>50</v>
      </c>
      <c r="S23">
        <v>47</v>
      </c>
      <c r="T23">
        <v>30</v>
      </c>
      <c r="U23">
        <v>35</v>
      </c>
      <c r="V23">
        <v>28</v>
      </c>
      <c r="W23">
        <v>39</v>
      </c>
      <c r="X23">
        <v>15</v>
      </c>
      <c r="Y23">
        <v>1</v>
      </c>
      <c r="Z23">
        <v>8</v>
      </c>
      <c r="AA23" t="s">
        <v>198</v>
      </c>
      <c r="AB23" t="s">
        <v>107</v>
      </c>
      <c r="AC23">
        <v>2020</v>
      </c>
    </row>
    <row r="24" spans="1:29" x14ac:dyDescent="0.25">
      <c r="A24" t="s">
        <v>146</v>
      </c>
      <c r="B24">
        <v>1</v>
      </c>
      <c r="C24">
        <v>2</v>
      </c>
      <c r="D24">
        <v>1</v>
      </c>
      <c r="E24">
        <v>2</v>
      </c>
      <c r="F24">
        <v>4</v>
      </c>
      <c r="G24">
        <v>2</v>
      </c>
      <c r="H24">
        <v>3</v>
      </c>
      <c r="L24" t="s">
        <v>106</v>
      </c>
      <c r="M24" t="s">
        <v>107</v>
      </c>
      <c r="N24">
        <v>2020</v>
      </c>
      <c r="P24" t="s">
        <v>140</v>
      </c>
      <c r="R24">
        <v>8</v>
      </c>
      <c r="S24">
        <v>2</v>
      </c>
      <c r="T24">
        <v>5</v>
      </c>
      <c r="U24">
        <v>1</v>
      </c>
      <c r="AA24" t="s">
        <v>198</v>
      </c>
      <c r="AB24" t="s">
        <v>107</v>
      </c>
      <c r="AC24">
        <v>2020</v>
      </c>
    </row>
    <row r="25" spans="1:29" x14ac:dyDescent="0.25">
      <c r="A25" t="s">
        <v>128</v>
      </c>
      <c r="C25">
        <v>8</v>
      </c>
      <c r="D25">
        <v>6</v>
      </c>
      <c r="E25">
        <v>5</v>
      </c>
      <c r="F25">
        <v>7</v>
      </c>
      <c r="G25">
        <v>4</v>
      </c>
      <c r="H25">
        <v>7</v>
      </c>
      <c r="I25">
        <v>1</v>
      </c>
      <c r="J25">
        <v>1</v>
      </c>
      <c r="K25">
        <v>1</v>
      </c>
      <c r="L25" t="s">
        <v>106</v>
      </c>
      <c r="M25" t="s">
        <v>107</v>
      </c>
      <c r="N25">
        <v>2020</v>
      </c>
      <c r="P25" t="s">
        <v>141</v>
      </c>
      <c r="S25">
        <v>1</v>
      </c>
      <c r="T25">
        <v>2</v>
      </c>
      <c r="U25">
        <v>1</v>
      </c>
      <c r="AA25" t="s">
        <v>198</v>
      </c>
      <c r="AB25" t="s">
        <v>107</v>
      </c>
      <c r="AC25">
        <v>2020</v>
      </c>
    </row>
    <row r="26" spans="1:29" x14ac:dyDescent="0.25">
      <c r="A26" t="s">
        <v>129</v>
      </c>
      <c r="C26">
        <v>15</v>
      </c>
      <c r="D26">
        <v>15</v>
      </c>
      <c r="E26">
        <v>11</v>
      </c>
      <c r="F26">
        <v>9</v>
      </c>
      <c r="G26">
        <v>4</v>
      </c>
      <c r="H26">
        <v>4</v>
      </c>
      <c r="I26">
        <v>2</v>
      </c>
      <c r="J26">
        <v>2</v>
      </c>
      <c r="K26">
        <v>2</v>
      </c>
      <c r="L26" t="s">
        <v>106</v>
      </c>
      <c r="M26" t="s">
        <v>107</v>
      </c>
      <c r="N26">
        <v>2020</v>
      </c>
      <c r="P26" t="s">
        <v>142</v>
      </c>
      <c r="R26">
        <v>2</v>
      </c>
      <c r="AA26" t="s">
        <v>198</v>
      </c>
      <c r="AB26" t="s">
        <v>107</v>
      </c>
      <c r="AC26">
        <v>2020</v>
      </c>
    </row>
    <row r="27" spans="1:29" x14ac:dyDescent="0.25">
      <c r="A27" t="s">
        <v>130</v>
      </c>
      <c r="C27">
        <v>3</v>
      </c>
      <c r="D27">
        <v>8</v>
      </c>
      <c r="E27">
        <v>2</v>
      </c>
      <c r="F27">
        <v>5</v>
      </c>
      <c r="G27">
        <v>8</v>
      </c>
      <c r="H27">
        <v>8</v>
      </c>
      <c r="I27">
        <v>6</v>
      </c>
      <c r="J27">
        <v>2</v>
      </c>
      <c r="K27">
        <v>1</v>
      </c>
      <c r="L27" t="s">
        <v>106</v>
      </c>
      <c r="M27" t="s">
        <v>107</v>
      </c>
      <c r="N27">
        <v>2020</v>
      </c>
      <c r="P27" t="s">
        <v>144</v>
      </c>
      <c r="Q27">
        <v>1</v>
      </c>
      <c r="R27">
        <v>1</v>
      </c>
      <c r="X27">
        <v>1</v>
      </c>
      <c r="AA27" t="s">
        <v>198</v>
      </c>
      <c r="AB27" t="s">
        <v>107</v>
      </c>
      <c r="AC27">
        <v>2020</v>
      </c>
    </row>
    <row r="28" spans="1:29" x14ac:dyDescent="0.25">
      <c r="A28" t="s">
        <v>132</v>
      </c>
      <c r="C28">
        <v>6</v>
      </c>
      <c r="D28">
        <v>5</v>
      </c>
      <c r="E28">
        <v>5</v>
      </c>
      <c r="F28">
        <v>9</v>
      </c>
      <c r="G28">
        <v>8</v>
      </c>
      <c r="H28">
        <v>3</v>
      </c>
      <c r="I28">
        <v>3</v>
      </c>
      <c r="J28">
        <v>1</v>
      </c>
      <c r="L28" t="s">
        <v>106</v>
      </c>
      <c r="M28" t="s">
        <v>107</v>
      </c>
      <c r="N28">
        <v>2020</v>
      </c>
      <c r="P28" t="s">
        <v>145</v>
      </c>
      <c r="S28">
        <v>2</v>
      </c>
      <c r="AA28" t="s">
        <v>198</v>
      </c>
      <c r="AB28" t="s">
        <v>107</v>
      </c>
      <c r="AC28">
        <v>2020</v>
      </c>
    </row>
    <row r="29" spans="1:29" x14ac:dyDescent="0.25">
      <c r="A29" t="s">
        <v>134</v>
      </c>
      <c r="C29">
        <v>3</v>
      </c>
      <c r="D29">
        <v>4</v>
      </c>
      <c r="E29">
        <v>5</v>
      </c>
      <c r="F29">
        <v>4</v>
      </c>
      <c r="G29">
        <v>1</v>
      </c>
      <c r="H29">
        <v>1</v>
      </c>
      <c r="I29">
        <v>2</v>
      </c>
      <c r="K29">
        <v>1</v>
      </c>
      <c r="L29" t="s">
        <v>106</v>
      </c>
      <c r="M29" t="s">
        <v>107</v>
      </c>
      <c r="N29">
        <v>2020</v>
      </c>
      <c r="P29" t="s">
        <v>147</v>
      </c>
      <c r="R29">
        <v>1</v>
      </c>
      <c r="S29">
        <v>1</v>
      </c>
      <c r="T29">
        <v>2</v>
      </c>
      <c r="AA29" t="s">
        <v>198</v>
      </c>
      <c r="AB29" t="s">
        <v>107</v>
      </c>
      <c r="AC29">
        <v>2020</v>
      </c>
    </row>
    <row r="30" spans="1:29" x14ac:dyDescent="0.25">
      <c r="A30" t="s">
        <v>136</v>
      </c>
      <c r="B30">
        <v>1</v>
      </c>
      <c r="C30">
        <v>25</v>
      </c>
      <c r="D30">
        <v>30</v>
      </c>
      <c r="E30">
        <v>17</v>
      </c>
      <c r="F30">
        <v>21</v>
      </c>
      <c r="G30">
        <v>5</v>
      </c>
      <c r="H30">
        <v>2</v>
      </c>
      <c r="J30">
        <v>2</v>
      </c>
      <c r="L30" t="s">
        <v>106</v>
      </c>
      <c r="M30" t="s">
        <v>107</v>
      </c>
      <c r="N30">
        <v>2020</v>
      </c>
      <c r="P30" t="s">
        <v>149</v>
      </c>
      <c r="S30">
        <v>1</v>
      </c>
      <c r="T30">
        <v>1</v>
      </c>
      <c r="Y30">
        <v>1</v>
      </c>
      <c r="AA30" t="s">
        <v>198</v>
      </c>
      <c r="AB30" t="s">
        <v>107</v>
      </c>
      <c r="AC30">
        <v>2020</v>
      </c>
    </row>
    <row r="31" spans="1:29" x14ac:dyDescent="0.25">
      <c r="A31" t="s">
        <v>138</v>
      </c>
      <c r="B31">
        <v>14</v>
      </c>
      <c r="C31">
        <v>50</v>
      </c>
      <c r="D31">
        <v>41</v>
      </c>
      <c r="E31">
        <v>59</v>
      </c>
      <c r="F31">
        <v>22</v>
      </c>
      <c r="G31">
        <v>27</v>
      </c>
      <c r="H31">
        <v>20</v>
      </c>
      <c r="I31">
        <v>27</v>
      </c>
      <c r="J31">
        <v>22</v>
      </c>
      <c r="K31">
        <v>7</v>
      </c>
      <c r="L31" t="s">
        <v>106</v>
      </c>
      <c r="M31" t="s">
        <v>107</v>
      </c>
      <c r="N31">
        <v>2020</v>
      </c>
      <c r="P31" t="s">
        <v>150</v>
      </c>
      <c r="S31">
        <v>1</v>
      </c>
      <c r="V31">
        <v>2</v>
      </c>
      <c r="W31">
        <v>1</v>
      </c>
      <c r="Y31">
        <v>1</v>
      </c>
      <c r="AA31" t="s">
        <v>198</v>
      </c>
      <c r="AB31" t="s">
        <v>107</v>
      </c>
      <c r="AC31">
        <v>2020</v>
      </c>
    </row>
    <row r="32" spans="1:29" x14ac:dyDescent="0.25">
      <c r="A32" t="s">
        <v>140</v>
      </c>
      <c r="F32">
        <v>1</v>
      </c>
      <c r="G32">
        <v>3</v>
      </c>
      <c r="L32" t="s">
        <v>106</v>
      </c>
      <c r="M32" t="s">
        <v>107</v>
      </c>
      <c r="N32">
        <v>2020</v>
      </c>
      <c r="P32" t="s">
        <v>151</v>
      </c>
      <c r="R32">
        <v>4</v>
      </c>
      <c r="S32">
        <v>15</v>
      </c>
      <c r="T32">
        <v>5</v>
      </c>
      <c r="U32">
        <v>1</v>
      </c>
      <c r="V32">
        <v>3</v>
      </c>
      <c r="W32">
        <v>1</v>
      </c>
      <c r="X32">
        <v>3</v>
      </c>
      <c r="AA32" t="s">
        <v>198</v>
      </c>
      <c r="AB32" t="s">
        <v>107</v>
      </c>
      <c r="AC32">
        <v>2020</v>
      </c>
    </row>
    <row r="33" spans="1:29" x14ac:dyDescent="0.25">
      <c r="A33" t="s">
        <v>142</v>
      </c>
      <c r="D33">
        <v>1</v>
      </c>
      <c r="E33">
        <v>1</v>
      </c>
      <c r="I33">
        <v>1</v>
      </c>
      <c r="L33" t="s">
        <v>106</v>
      </c>
      <c r="M33" t="s">
        <v>107</v>
      </c>
      <c r="N33">
        <v>2020</v>
      </c>
      <c r="P33" t="s">
        <v>152</v>
      </c>
      <c r="R33">
        <v>1</v>
      </c>
      <c r="S33">
        <v>2</v>
      </c>
      <c r="T33">
        <v>1</v>
      </c>
      <c r="U33">
        <v>2</v>
      </c>
      <c r="V33">
        <v>4</v>
      </c>
      <c r="X33">
        <v>1</v>
      </c>
      <c r="AA33" t="s">
        <v>198</v>
      </c>
      <c r="AB33" t="s">
        <v>107</v>
      </c>
      <c r="AC33">
        <v>2020</v>
      </c>
    </row>
    <row r="34" spans="1:29" x14ac:dyDescent="0.25">
      <c r="A34" t="s">
        <v>144</v>
      </c>
      <c r="C34">
        <v>1</v>
      </c>
      <c r="D34">
        <v>3</v>
      </c>
      <c r="F34">
        <v>1</v>
      </c>
      <c r="L34" t="s">
        <v>106</v>
      </c>
      <c r="M34" t="s">
        <v>107</v>
      </c>
      <c r="N34">
        <v>2020</v>
      </c>
      <c r="P34" t="s">
        <v>153</v>
      </c>
      <c r="T34">
        <v>1</v>
      </c>
      <c r="U34">
        <v>2</v>
      </c>
      <c r="V34">
        <v>1</v>
      </c>
      <c r="X34">
        <v>1</v>
      </c>
      <c r="AA34" t="s">
        <v>198</v>
      </c>
      <c r="AB34" t="s">
        <v>107</v>
      </c>
      <c r="AC34">
        <v>2020</v>
      </c>
    </row>
    <row r="35" spans="1:29" x14ac:dyDescent="0.25">
      <c r="A35" t="s">
        <v>145</v>
      </c>
      <c r="B35">
        <v>1</v>
      </c>
      <c r="F35">
        <v>1</v>
      </c>
      <c r="L35" t="s">
        <v>106</v>
      </c>
      <c r="M35" t="s">
        <v>107</v>
      </c>
      <c r="N35">
        <v>2020</v>
      </c>
      <c r="P35" t="s">
        <v>156</v>
      </c>
      <c r="Q35">
        <v>1</v>
      </c>
      <c r="S35">
        <v>1</v>
      </c>
      <c r="T35">
        <v>2</v>
      </c>
      <c r="AA35" t="s">
        <v>198</v>
      </c>
      <c r="AB35" t="s">
        <v>107</v>
      </c>
      <c r="AC35">
        <v>2020</v>
      </c>
    </row>
    <row r="36" spans="1:29" x14ac:dyDescent="0.25">
      <c r="A36" t="s">
        <v>147</v>
      </c>
      <c r="D36">
        <v>1</v>
      </c>
      <c r="K36">
        <v>1</v>
      </c>
      <c r="L36" t="s">
        <v>106</v>
      </c>
      <c r="M36" t="s">
        <v>107</v>
      </c>
      <c r="N36">
        <v>2020</v>
      </c>
      <c r="P36" t="s">
        <v>157</v>
      </c>
      <c r="R36">
        <v>2</v>
      </c>
      <c r="S36">
        <v>2</v>
      </c>
      <c r="T36">
        <v>2</v>
      </c>
      <c r="U36">
        <v>1</v>
      </c>
      <c r="V36">
        <v>1</v>
      </c>
      <c r="AA36" t="s">
        <v>198</v>
      </c>
      <c r="AB36" t="s">
        <v>107</v>
      </c>
      <c r="AC36">
        <v>2020</v>
      </c>
    </row>
    <row r="37" spans="1:29" x14ac:dyDescent="0.25">
      <c r="A37" t="s">
        <v>150</v>
      </c>
      <c r="C37">
        <v>4</v>
      </c>
      <c r="G37">
        <v>1</v>
      </c>
      <c r="H37">
        <v>1</v>
      </c>
      <c r="I37">
        <v>1</v>
      </c>
      <c r="L37" t="s">
        <v>106</v>
      </c>
      <c r="M37" t="s">
        <v>107</v>
      </c>
      <c r="N37">
        <v>2020</v>
      </c>
      <c r="P37" t="s">
        <v>170</v>
      </c>
      <c r="R37">
        <v>1</v>
      </c>
      <c r="S37">
        <v>1</v>
      </c>
      <c r="AA37" t="s">
        <v>198</v>
      </c>
      <c r="AB37" t="s">
        <v>107</v>
      </c>
      <c r="AC37">
        <v>2020</v>
      </c>
    </row>
    <row r="38" spans="1:29" x14ac:dyDescent="0.25">
      <c r="A38" t="s">
        <v>151</v>
      </c>
      <c r="C38">
        <v>3</v>
      </c>
      <c r="D38">
        <v>2</v>
      </c>
      <c r="G38">
        <v>2</v>
      </c>
      <c r="L38" t="s">
        <v>106</v>
      </c>
      <c r="M38" t="s">
        <v>107</v>
      </c>
      <c r="N38">
        <v>2020</v>
      </c>
      <c r="P38" t="s">
        <v>158</v>
      </c>
      <c r="R38">
        <v>1</v>
      </c>
      <c r="T38">
        <v>1</v>
      </c>
      <c r="V38">
        <v>1</v>
      </c>
      <c r="W38">
        <v>1</v>
      </c>
      <c r="AA38" t="s">
        <v>198</v>
      </c>
      <c r="AB38" t="s">
        <v>107</v>
      </c>
      <c r="AC38">
        <v>2020</v>
      </c>
    </row>
    <row r="39" spans="1:29" x14ac:dyDescent="0.25">
      <c r="A39" t="s">
        <v>152</v>
      </c>
      <c r="C39">
        <v>3</v>
      </c>
      <c r="D39">
        <v>12</v>
      </c>
      <c r="F39">
        <v>1</v>
      </c>
      <c r="G39">
        <v>1</v>
      </c>
      <c r="L39" t="s">
        <v>106</v>
      </c>
      <c r="M39" t="s">
        <v>107</v>
      </c>
      <c r="N39">
        <v>2020</v>
      </c>
      <c r="P39" t="s">
        <v>159</v>
      </c>
      <c r="S39">
        <v>1</v>
      </c>
      <c r="T39">
        <v>3</v>
      </c>
      <c r="AA39" t="s">
        <v>198</v>
      </c>
      <c r="AB39" t="s">
        <v>107</v>
      </c>
      <c r="AC39">
        <v>2020</v>
      </c>
    </row>
    <row r="40" spans="1:29" x14ac:dyDescent="0.25">
      <c r="A40" t="s">
        <v>153</v>
      </c>
      <c r="D40">
        <v>1</v>
      </c>
      <c r="H40">
        <v>1</v>
      </c>
      <c r="I40">
        <v>1</v>
      </c>
      <c r="L40" t="s">
        <v>106</v>
      </c>
      <c r="M40" t="s">
        <v>107</v>
      </c>
      <c r="N40">
        <v>2020</v>
      </c>
      <c r="P40" t="s">
        <v>161</v>
      </c>
      <c r="R40">
        <v>1</v>
      </c>
      <c r="S40">
        <v>3</v>
      </c>
      <c r="T40">
        <v>2</v>
      </c>
      <c r="U40">
        <v>1</v>
      </c>
      <c r="V40">
        <v>4</v>
      </c>
      <c r="W40">
        <v>4</v>
      </c>
      <c r="X40">
        <v>1</v>
      </c>
      <c r="AA40" t="s">
        <v>198</v>
      </c>
      <c r="AB40" t="s">
        <v>107</v>
      </c>
      <c r="AC40">
        <v>2020</v>
      </c>
    </row>
    <row r="41" spans="1:29" x14ac:dyDescent="0.25">
      <c r="A41" t="s">
        <v>154</v>
      </c>
      <c r="G41">
        <v>1</v>
      </c>
      <c r="L41" t="s">
        <v>106</v>
      </c>
      <c r="M41" t="s">
        <v>107</v>
      </c>
      <c r="N41">
        <v>2020</v>
      </c>
      <c r="P41" t="s">
        <v>162</v>
      </c>
      <c r="Q41">
        <v>1</v>
      </c>
      <c r="R41">
        <v>13</v>
      </c>
      <c r="S41">
        <v>17</v>
      </c>
      <c r="T41">
        <v>20</v>
      </c>
      <c r="U41">
        <v>18</v>
      </c>
      <c r="V41">
        <v>39</v>
      </c>
      <c r="W41">
        <v>42</v>
      </c>
      <c r="X41">
        <v>25</v>
      </c>
      <c r="Y41">
        <v>22</v>
      </c>
      <c r="Z41">
        <v>4</v>
      </c>
      <c r="AA41" t="s">
        <v>198</v>
      </c>
      <c r="AB41" t="s">
        <v>107</v>
      </c>
      <c r="AC41">
        <v>2020</v>
      </c>
    </row>
    <row r="42" spans="1:29" x14ac:dyDescent="0.25">
      <c r="A42" t="s">
        <v>157</v>
      </c>
      <c r="D42">
        <v>2</v>
      </c>
      <c r="F42">
        <v>1</v>
      </c>
      <c r="G42">
        <v>3</v>
      </c>
      <c r="H42">
        <v>1</v>
      </c>
      <c r="J42">
        <v>1</v>
      </c>
      <c r="L42" t="s">
        <v>106</v>
      </c>
      <c r="M42" t="s">
        <v>107</v>
      </c>
      <c r="N42">
        <v>2020</v>
      </c>
      <c r="P42" t="s">
        <v>163</v>
      </c>
      <c r="Q42">
        <v>4</v>
      </c>
      <c r="R42">
        <v>22</v>
      </c>
      <c r="S42">
        <v>40</v>
      </c>
      <c r="T42">
        <v>22</v>
      </c>
      <c r="U42">
        <v>20</v>
      </c>
      <c r="V42">
        <v>27</v>
      </c>
      <c r="W42">
        <v>21</v>
      </c>
      <c r="X42">
        <v>12</v>
      </c>
      <c r="Y42">
        <v>6</v>
      </c>
      <c r="AA42" t="s">
        <v>198</v>
      </c>
      <c r="AB42" t="s">
        <v>107</v>
      </c>
      <c r="AC42">
        <v>2020</v>
      </c>
    </row>
    <row r="43" spans="1:29" x14ac:dyDescent="0.25">
      <c r="A43" t="s">
        <v>158</v>
      </c>
      <c r="G43">
        <v>1</v>
      </c>
      <c r="L43" t="s">
        <v>106</v>
      </c>
      <c r="M43" t="s">
        <v>107</v>
      </c>
      <c r="N43">
        <v>2020</v>
      </c>
      <c r="P43" t="s">
        <v>164</v>
      </c>
      <c r="R43">
        <v>1</v>
      </c>
      <c r="S43">
        <v>5</v>
      </c>
      <c r="T43">
        <v>5</v>
      </c>
      <c r="U43">
        <v>5</v>
      </c>
      <c r="V43">
        <v>9</v>
      </c>
      <c r="W43">
        <v>4</v>
      </c>
      <c r="X43">
        <v>2</v>
      </c>
      <c r="Y43">
        <v>3</v>
      </c>
      <c r="AA43" t="s">
        <v>198</v>
      </c>
      <c r="AB43" t="s">
        <v>107</v>
      </c>
      <c r="AC43">
        <v>2020</v>
      </c>
    </row>
    <row r="44" spans="1:29" x14ac:dyDescent="0.25">
      <c r="A44" t="s">
        <v>159</v>
      </c>
      <c r="B44">
        <v>1</v>
      </c>
      <c r="C44">
        <v>1</v>
      </c>
      <c r="D44">
        <v>1</v>
      </c>
      <c r="E44">
        <v>2</v>
      </c>
      <c r="G44">
        <v>2</v>
      </c>
      <c r="H44">
        <v>1</v>
      </c>
      <c r="I44">
        <v>1</v>
      </c>
      <c r="J44">
        <v>2</v>
      </c>
      <c r="L44" t="s">
        <v>106</v>
      </c>
      <c r="M44" t="s">
        <v>107</v>
      </c>
      <c r="N44">
        <v>2020</v>
      </c>
      <c r="P44" t="s">
        <v>165</v>
      </c>
      <c r="R44">
        <v>10</v>
      </c>
      <c r="S44">
        <v>14</v>
      </c>
      <c r="T44">
        <v>6</v>
      </c>
      <c r="U44">
        <v>12</v>
      </c>
      <c r="V44">
        <v>14</v>
      </c>
      <c r="W44">
        <v>10</v>
      </c>
      <c r="X44">
        <v>10</v>
      </c>
      <c r="Y44">
        <v>1</v>
      </c>
      <c r="AA44" t="s">
        <v>198</v>
      </c>
      <c r="AB44" t="s">
        <v>107</v>
      </c>
      <c r="AC44">
        <v>2020</v>
      </c>
    </row>
    <row r="45" spans="1:29" x14ac:dyDescent="0.25">
      <c r="A45" t="s">
        <v>161</v>
      </c>
      <c r="C45">
        <v>7</v>
      </c>
      <c r="D45">
        <v>1</v>
      </c>
      <c r="E45">
        <v>1</v>
      </c>
      <c r="F45">
        <v>3</v>
      </c>
      <c r="G45">
        <v>7</v>
      </c>
      <c r="H45">
        <v>4</v>
      </c>
      <c r="I45">
        <v>4</v>
      </c>
      <c r="J45">
        <v>2</v>
      </c>
      <c r="K45">
        <v>2</v>
      </c>
      <c r="L45" t="s">
        <v>106</v>
      </c>
      <c r="M45" t="s">
        <v>107</v>
      </c>
      <c r="N45">
        <v>2020</v>
      </c>
      <c r="P45" t="s">
        <v>166</v>
      </c>
      <c r="R45">
        <v>16</v>
      </c>
      <c r="S45">
        <v>19</v>
      </c>
      <c r="T45">
        <v>7</v>
      </c>
      <c r="U45">
        <v>7</v>
      </c>
      <c r="V45">
        <v>5</v>
      </c>
      <c r="W45">
        <v>2</v>
      </c>
      <c r="X45">
        <v>1</v>
      </c>
      <c r="AA45" t="s">
        <v>198</v>
      </c>
      <c r="AB45" t="s">
        <v>107</v>
      </c>
      <c r="AC45">
        <v>2020</v>
      </c>
    </row>
    <row r="46" spans="1:29" x14ac:dyDescent="0.25">
      <c r="A46" t="s">
        <v>162</v>
      </c>
      <c r="C46">
        <v>6</v>
      </c>
      <c r="D46">
        <v>4</v>
      </c>
      <c r="E46">
        <v>5</v>
      </c>
      <c r="F46">
        <v>3</v>
      </c>
      <c r="G46">
        <v>3</v>
      </c>
      <c r="H46">
        <v>6</v>
      </c>
      <c r="I46">
        <v>7</v>
      </c>
      <c r="J46">
        <v>3</v>
      </c>
      <c r="K46">
        <v>2</v>
      </c>
      <c r="L46" t="s">
        <v>106</v>
      </c>
      <c r="M46" t="s">
        <v>107</v>
      </c>
      <c r="N46">
        <v>2020</v>
      </c>
      <c r="P46" t="s">
        <v>167</v>
      </c>
      <c r="Q46">
        <v>2</v>
      </c>
      <c r="R46">
        <v>14</v>
      </c>
      <c r="S46">
        <v>5</v>
      </c>
      <c r="T46">
        <v>6</v>
      </c>
      <c r="U46">
        <v>4</v>
      </c>
      <c r="V46">
        <v>6</v>
      </c>
      <c r="W46">
        <v>4</v>
      </c>
      <c r="X46">
        <v>3</v>
      </c>
      <c r="Y46">
        <v>4</v>
      </c>
      <c r="Z46">
        <v>1</v>
      </c>
      <c r="AA46" t="s">
        <v>198</v>
      </c>
      <c r="AB46" t="s">
        <v>107</v>
      </c>
      <c r="AC46">
        <v>2020</v>
      </c>
    </row>
    <row r="47" spans="1:29" x14ac:dyDescent="0.25">
      <c r="A47" t="s">
        <v>163</v>
      </c>
      <c r="B47">
        <v>3</v>
      </c>
      <c r="C47">
        <v>20</v>
      </c>
      <c r="D47">
        <v>15</v>
      </c>
      <c r="E47">
        <v>11</v>
      </c>
      <c r="F47">
        <v>18</v>
      </c>
      <c r="G47">
        <v>11</v>
      </c>
      <c r="H47">
        <v>5</v>
      </c>
      <c r="I47">
        <v>6</v>
      </c>
      <c r="J47">
        <v>8</v>
      </c>
      <c r="K47">
        <v>2</v>
      </c>
      <c r="L47" t="s">
        <v>106</v>
      </c>
      <c r="M47" t="s">
        <v>107</v>
      </c>
      <c r="N47">
        <v>2020</v>
      </c>
      <c r="P47" t="s">
        <v>168</v>
      </c>
      <c r="R47">
        <v>2</v>
      </c>
      <c r="S47">
        <v>7</v>
      </c>
      <c r="T47">
        <v>3</v>
      </c>
      <c r="U47">
        <v>5</v>
      </c>
      <c r="V47">
        <v>1</v>
      </c>
      <c r="W47">
        <v>4</v>
      </c>
      <c r="X47">
        <v>5</v>
      </c>
      <c r="Y47">
        <v>1</v>
      </c>
      <c r="AA47" t="s">
        <v>198</v>
      </c>
      <c r="AB47" t="s">
        <v>107</v>
      </c>
      <c r="AC47">
        <v>2020</v>
      </c>
    </row>
    <row r="48" spans="1:29" x14ac:dyDescent="0.25">
      <c r="A48" t="s">
        <v>164</v>
      </c>
      <c r="C48">
        <v>3</v>
      </c>
      <c r="D48">
        <v>1</v>
      </c>
      <c r="F48">
        <v>2</v>
      </c>
      <c r="H48">
        <v>2</v>
      </c>
      <c r="I48">
        <v>1</v>
      </c>
      <c r="J48">
        <v>3</v>
      </c>
      <c r="L48" t="s">
        <v>106</v>
      </c>
      <c r="M48" t="s">
        <v>107</v>
      </c>
      <c r="N48">
        <v>2020</v>
      </c>
      <c r="P48" t="s">
        <v>169</v>
      </c>
      <c r="R48">
        <v>4</v>
      </c>
      <c r="S48">
        <v>1</v>
      </c>
      <c r="W48">
        <v>2</v>
      </c>
      <c r="AA48" t="s">
        <v>198</v>
      </c>
      <c r="AB48" t="s">
        <v>107</v>
      </c>
      <c r="AC48">
        <v>2020</v>
      </c>
    </row>
    <row r="49" spans="1:29" x14ac:dyDescent="0.25">
      <c r="A49" t="s">
        <v>165</v>
      </c>
      <c r="D49">
        <v>5</v>
      </c>
      <c r="E49">
        <v>3</v>
      </c>
      <c r="F49">
        <v>6</v>
      </c>
      <c r="G49">
        <v>5</v>
      </c>
      <c r="H49">
        <v>4</v>
      </c>
      <c r="I49">
        <v>1</v>
      </c>
      <c r="J49">
        <v>4</v>
      </c>
      <c r="K49">
        <v>3</v>
      </c>
      <c r="L49" t="s">
        <v>106</v>
      </c>
      <c r="M49" t="s">
        <v>107</v>
      </c>
      <c r="N49">
        <v>2020</v>
      </c>
      <c r="P49" t="s">
        <v>171</v>
      </c>
      <c r="S49">
        <v>1</v>
      </c>
      <c r="T49">
        <v>2</v>
      </c>
      <c r="AA49" t="s">
        <v>198</v>
      </c>
      <c r="AB49" t="s">
        <v>107</v>
      </c>
      <c r="AC49">
        <v>2020</v>
      </c>
    </row>
    <row r="50" spans="1:29" x14ac:dyDescent="0.25">
      <c r="A50" t="s">
        <v>166</v>
      </c>
      <c r="C50">
        <v>10</v>
      </c>
      <c r="D50">
        <v>4</v>
      </c>
      <c r="E50">
        <v>4</v>
      </c>
      <c r="F50">
        <v>4</v>
      </c>
      <c r="G50">
        <v>5</v>
      </c>
      <c r="H50">
        <v>2</v>
      </c>
      <c r="L50" t="s">
        <v>106</v>
      </c>
      <c r="M50" t="s">
        <v>107</v>
      </c>
      <c r="N50">
        <v>2020</v>
      </c>
      <c r="P50" t="s">
        <v>172</v>
      </c>
      <c r="S50">
        <v>1</v>
      </c>
      <c r="T50">
        <v>1</v>
      </c>
      <c r="AA50" t="s">
        <v>198</v>
      </c>
      <c r="AB50" t="s">
        <v>107</v>
      </c>
      <c r="AC50">
        <v>2020</v>
      </c>
    </row>
    <row r="51" spans="1:29" x14ac:dyDescent="0.25">
      <c r="A51" t="s">
        <v>167</v>
      </c>
      <c r="C51">
        <v>1</v>
      </c>
      <c r="D51">
        <v>2</v>
      </c>
      <c r="F51">
        <v>2</v>
      </c>
      <c r="I51">
        <v>2</v>
      </c>
      <c r="L51" t="s">
        <v>106</v>
      </c>
      <c r="M51" t="s">
        <v>107</v>
      </c>
      <c r="N51">
        <v>2020</v>
      </c>
      <c r="P51" t="s">
        <v>173</v>
      </c>
      <c r="R51">
        <v>6</v>
      </c>
      <c r="S51">
        <v>11</v>
      </c>
      <c r="T51">
        <v>8</v>
      </c>
      <c r="U51">
        <v>2</v>
      </c>
      <c r="V51">
        <v>4</v>
      </c>
      <c r="W51">
        <v>5</v>
      </c>
      <c r="Y51">
        <v>1</v>
      </c>
      <c r="AA51" t="s">
        <v>198</v>
      </c>
      <c r="AB51" t="s">
        <v>107</v>
      </c>
      <c r="AC51">
        <v>2020</v>
      </c>
    </row>
    <row r="52" spans="1:29" x14ac:dyDescent="0.25">
      <c r="A52" t="s">
        <v>168</v>
      </c>
      <c r="C52">
        <v>2</v>
      </c>
      <c r="F52">
        <v>2</v>
      </c>
      <c r="H52">
        <v>1</v>
      </c>
      <c r="J52">
        <v>2</v>
      </c>
      <c r="L52" t="s">
        <v>106</v>
      </c>
      <c r="M52" t="s">
        <v>107</v>
      </c>
      <c r="N52">
        <v>2020</v>
      </c>
      <c r="P52" t="s">
        <v>174</v>
      </c>
      <c r="S52">
        <v>4</v>
      </c>
      <c r="T52">
        <v>2</v>
      </c>
      <c r="U52">
        <v>4</v>
      </c>
      <c r="V52">
        <v>3</v>
      </c>
      <c r="W52">
        <v>6</v>
      </c>
      <c r="X52">
        <v>1</v>
      </c>
      <c r="Z52">
        <v>1</v>
      </c>
      <c r="AA52" t="s">
        <v>198</v>
      </c>
      <c r="AB52" t="s">
        <v>107</v>
      </c>
      <c r="AC52">
        <v>2020</v>
      </c>
    </row>
    <row r="53" spans="1:29" x14ac:dyDescent="0.25">
      <c r="A53" t="s">
        <v>169</v>
      </c>
      <c r="C53">
        <v>6</v>
      </c>
      <c r="D53">
        <v>3</v>
      </c>
      <c r="E53">
        <v>5</v>
      </c>
      <c r="F53">
        <v>8</v>
      </c>
      <c r="H53">
        <v>2</v>
      </c>
      <c r="L53" t="s">
        <v>106</v>
      </c>
      <c r="M53" t="s">
        <v>107</v>
      </c>
      <c r="N53">
        <v>2020</v>
      </c>
      <c r="P53" t="s">
        <v>175</v>
      </c>
      <c r="R53">
        <v>4</v>
      </c>
      <c r="S53">
        <v>7</v>
      </c>
      <c r="T53">
        <v>1</v>
      </c>
      <c r="U53">
        <v>2</v>
      </c>
      <c r="W53">
        <v>1</v>
      </c>
      <c r="AA53" t="s">
        <v>198</v>
      </c>
      <c r="AB53" t="s">
        <v>107</v>
      </c>
      <c r="AC53">
        <v>2020</v>
      </c>
    </row>
    <row r="54" spans="1:29" x14ac:dyDescent="0.25">
      <c r="A54" t="s">
        <v>172</v>
      </c>
      <c r="C54">
        <v>1</v>
      </c>
      <c r="K54">
        <v>1</v>
      </c>
      <c r="L54" t="s">
        <v>106</v>
      </c>
      <c r="M54" t="s">
        <v>107</v>
      </c>
      <c r="N54">
        <v>2020</v>
      </c>
      <c r="P54" t="s">
        <v>176</v>
      </c>
      <c r="R54">
        <v>1</v>
      </c>
      <c r="S54">
        <v>4</v>
      </c>
      <c r="T54">
        <v>3</v>
      </c>
      <c r="U54">
        <v>4</v>
      </c>
      <c r="V54">
        <v>4</v>
      </c>
      <c r="W54">
        <v>7</v>
      </c>
      <c r="X54">
        <v>6</v>
      </c>
      <c r="Y54">
        <v>2</v>
      </c>
      <c r="Z54">
        <v>5</v>
      </c>
      <c r="AA54" t="s">
        <v>198</v>
      </c>
      <c r="AB54" t="s">
        <v>107</v>
      </c>
      <c r="AC54">
        <v>2020</v>
      </c>
    </row>
    <row r="55" spans="1:29" x14ac:dyDescent="0.25">
      <c r="A55" t="s">
        <v>173</v>
      </c>
      <c r="B55">
        <v>1</v>
      </c>
      <c r="C55">
        <v>6</v>
      </c>
      <c r="D55">
        <v>8</v>
      </c>
      <c r="E55">
        <v>7</v>
      </c>
      <c r="F55">
        <v>3</v>
      </c>
      <c r="G55">
        <v>3</v>
      </c>
      <c r="H55">
        <v>4</v>
      </c>
      <c r="I55">
        <v>8</v>
      </c>
      <c r="J55">
        <v>1</v>
      </c>
      <c r="L55" t="s">
        <v>106</v>
      </c>
      <c r="M55" t="s">
        <v>107</v>
      </c>
      <c r="N55">
        <v>2020</v>
      </c>
    </row>
    <row r="56" spans="1:29" x14ac:dyDescent="0.25">
      <c r="A56" t="s">
        <v>174</v>
      </c>
      <c r="D56">
        <v>3</v>
      </c>
      <c r="E56">
        <v>5</v>
      </c>
      <c r="F56">
        <v>1</v>
      </c>
      <c r="J56">
        <v>1</v>
      </c>
      <c r="L56" t="s">
        <v>106</v>
      </c>
      <c r="M56" t="s">
        <v>107</v>
      </c>
      <c r="N56">
        <v>2020</v>
      </c>
    </row>
    <row r="57" spans="1:29" x14ac:dyDescent="0.25">
      <c r="A57" t="s">
        <v>175</v>
      </c>
      <c r="C57">
        <v>2</v>
      </c>
      <c r="D57">
        <v>2</v>
      </c>
      <c r="E57">
        <v>1</v>
      </c>
      <c r="F57">
        <v>2</v>
      </c>
      <c r="L57" t="s">
        <v>106</v>
      </c>
      <c r="M57" t="s">
        <v>107</v>
      </c>
      <c r="N57">
        <v>2020</v>
      </c>
    </row>
    <row r="58" spans="1:29" x14ac:dyDescent="0.25">
      <c r="A58" t="s">
        <v>176</v>
      </c>
      <c r="F58">
        <v>2</v>
      </c>
      <c r="I58">
        <v>1</v>
      </c>
      <c r="L58" t="s">
        <v>106</v>
      </c>
      <c r="M58" t="s">
        <v>107</v>
      </c>
      <c r="N58">
        <v>2020</v>
      </c>
    </row>
    <row r="59" spans="1:29" x14ac:dyDescent="0.25">
      <c r="A59" t="s">
        <v>177</v>
      </c>
      <c r="F59">
        <v>1</v>
      </c>
      <c r="L59" t="s">
        <v>106</v>
      </c>
      <c r="M59" t="s">
        <v>107</v>
      </c>
      <c r="N59">
        <v>2020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AC64"/>
  <sheetViews>
    <sheetView workbookViewId="0">
      <selection sqref="A1:N51"/>
    </sheetView>
  </sheetViews>
  <sheetFormatPr baseColWidth="10" defaultColWidth="11.42578125" defaultRowHeight="15" x14ac:dyDescent="0.25"/>
  <cols>
    <col min="1" max="1" width="5" bestFit="1" customWidth="1"/>
    <col min="2" max="10" width="8" bestFit="1" customWidth="1"/>
    <col min="11" max="11" width="6.28515625" bestFit="1" customWidth="1"/>
    <col min="12" max="12" width="7.85546875" bestFit="1" customWidth="1"/>
    <col min="13" max="13" width="7.140625" bestFit="1" customWidth="1"/>
    <col min="14" max="14" width="7.42578125" bestFit="1" customWidth="1"/>
    <col min="16" max="16" width="5" bestFit="1" customWidth="1"/>
    <col min="17" max="25" width="8" bestFit="1" customWidth="1"/>
    <col min="26" max="26" width="6.28515625" bestFit="1" customWidth="1"/>
    <col min="27" max="27" width="7.85546875" bestFit="1" customWidth="1"/>
    <col min="28" max="28" width="7.140625" bestFit="1" customWidth="1"/>
    <col min="29" max="29" width="7.42578125" bestFit="1" customWidth="1"/>
  </cols>
  <sheetData>
    <row r="1" spans="1:29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  <c r="L1" t="s">
        <v>102</v>
      </c>
      <c r="M1" t="s">
        <v>103</v>
      </c>
      <c r="N1" t="s">
        <v>104</v>
      </c>
      <c r="P1" t="s">
        <v>91</v>
      </c>
      <c r="Q1" t="s">
        <v>92</v>
      </c>
      <c r="R1" t="s">
        <v>93</v>
      </c>
      <c r="S1" t="s">
        <v>94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  <c r="Z1" t="s">
        <v>101</v>
      </c>
      <c r="AA1" t="s">
        <v>102</v>
      </c>
      <c r="AB1" t="s">
        <v>103</v>
      </c>
      <c r="AC1" t="s">
        <v>104</v>
      </c>
    </row>
    <row r="2" spans="1:29" x14ac:dyDescent="0.25">
      <c r="A2" t="s">
        <v>105</v>
      </c>
      <c r="B2">
        <v>1</v>
      </c>
      <c r="C2">
        <v>2</v>
      </c>
      <c r="D2">
        <v>2</v>
      </c>
      <c r="E2">
        <v>5</v>
      </c>
      <c r="F2">
        <v>6</v>
      </c>
      <c r="H2">
        <v>1</v>
      </c>
      <c r="I2">
        <v>5</v>
      </c>
      <c r="J2">
        <v>2</v>
      </c>
      <c r="L2" t="s">
        <v>106</v>
      </c>
      <c r="M2" t="s">
        <v>179</v>
      </c>
      <c r="N2">
        <v>2019</v>
      </c>
      <c r="P2" t="s">
        <v>105</v>
      </c>
      <c r="R2">
        <v>1</v>
      </c>
      <c r="S2">
        <v>1</v>
      </c>
      <c r="T2">
        <v>1</v>
      </c>
      <c r="U2">
        <v>1</v>
      </c>
      <c r="V2">
        <v>1</v>
      </c>
      <c r="X2">
        <v>1</v>
      </c>
      <c r="AA2" t="s">
        <v>198</v>
      </c>
      <c r="AB2" t="s">
        <v>179</v>
      </c>
      <c r="AC2">
        <v>2019</v>
      </c>
    </row>
    <row r="3" spans="1:29" x14ac:dyDescent="0.25">
      <c r="A3" t="s">
        <v>109</v>
      </c>
      <c r="E3">
        <v>1</v>
      </c>
      <c r="F3">
        <v>4</v>
      </c>
      <c r="G3">
        <v>2</v>
      </c>
      <c r="L3" t="s">
        <v>106</v>
      </c>
      <c r="M3" t="s">
        <v>179</v>
      </c>
      <c r="N3">
        <v>2019</v>
      </c>
      <c r="P3" t="s">
        <v>109</v>
      </c>
      <c r="U3">
        <v>2</v>
      </c>
      <c r="W3">
        <v>2</v>
      </c>
      <c r="AA3" t="s">
        <v>198</v>
      </c>
      <c r="AB3" t="s">
        <v>179</v>
      </c>
      <c r="AC3">
        <v>2019</v>
      </c>
    </row>
    <row r="4" spans="1:29" x14ac:dyDescent="0.25">
      <c r="A4" t="s">
        <v>111</v>
      </c>
      <c r="B4">
        <v>7</v>
      </c>
      <c r="C4">
        <v>19</v>
      </c>
      <c r="D4">
        <v>11</v>
      </c>
      <c r="E4">
        <v>14</v>
      </c>
      <c r="F4">
        <v>7</v>
      </c>
      <c r="G4">
        <v>9</v>
      </c>
      <c r="H4">
        <v>10</v>
      </c>
      <c r="I4">
        <v>5</v>
      </c>
      <c r="J4">
        <v>6</v>
      </c>
      <c r="K4">
        <v>1</v>
      </c>
      <c r="L4" t="s">
        <v>106</v>
      </c>
      <c r="M4" t="s">
        <v>179</v>
      </c>
      <c r="N4">
        <v>2019</v>
      </c>
      <c r="P4" t="s">
        <v>111</v>
      </c>
      <c r="R4">
        <v>4</v>
      </c>
      <c r="S4">
        <v>6</v>
      </c>
      <c r="T4">
        <v>1</v>
      </c>
      <c r="U4">
        <v>1</v>
      </c>
      <c r="V4">
        <v>2</v>
      </c>
      <c r="W4">
        <v>1</v>
      </c>
      <c r="AA4" t="s">
        <v>198</v>
      </c>
      <c r="AB4" t="s">
        <v>179</v>
      </c>
      <c r="AC4">
        <v>2019</v>
      </c>
    </row>
    <row r="5" spans="1:29" x14ac:dyDescent="0.25">
      <c r="A5" t="s">
        <v>112</v>
      </c>
      <c r="C5">
        <v>17</v>
      </c>
      <c r="D5">
        <v>19</v>
      </c>
      <c r="E5">
        <v>39</v>
      </c>
      <c r="F5">
        <v>33</v>
      </c>
      <c r="G5">
        <v>37</v>
      </c>
      <c r="H5">
        <v>32</v>
      </c>
      <c r="I5">
        <v>31</v>
      </c>
      <c r="J5">
        <v>28</v>
      </c>
      <c r="K5">
        <v>1</v>
      </c>
      <c r="L5" t="s">
        <v>106</v>
      </c>
      <c r="M5" t="s">
        <v>179</v>
      </c>
      <c r="N5">
        <v>2019</v>
      </c>
      <c r="P5" t="s">
        <v>112</v>
      </c>
      <c r="R5">
        <v>13</v>
      </c>
      <c r="S5">
        <v>7</v>
      </c>
      <c r="T5">
        <v>7</v>
      </c>
      <c r="U5">
        <v>13</v>
      </c>
      <c r="V5">
        <v>14</v>
      </c>
      <c r="W5">
        <v>1</v>
      </c>
      <c r="X5">
        <v>2</v>
      </c>
      <c r="Y5">
        <v>2</v>
      </c>
      <c r="AA5" t="s">
        <v>198</v>
      </c>
      <c r="AB5" t="s">
        <v>179</v>
      </c>
      <c r="AC5">
        <v>2019</v>
      </c>
    </row>
    <row r="6" spans="1:29" x14ac:dyDescent="0.25">
      <c r="A6" t="s">
        <v>116</v>
      </c>
      <c r="F6">
        <v>2</v>
      </c>
      <c r="H6">
        <v>1</v>
      </c>
      <c r="I6">
        <v>2</v>
      </c>
      <c r="J6">
        <v>1</v>
      </c>
      <c r="L6" t="s">
        <v>106</v>
      </c>
      <c r="M6" t="s">
        <v>179</v>
      </c>
      <c r="N6">
        <v>2019</v>
      </c>
      <c r="P6" t="s">
        <v>113</v>
      </c>
      <c r="T6">
        <v>1</v>
      </c>
      <c r="AA6" t="s">
        <v>198</v>
      </c>
      <c r="AB6" t="s">
        <v>179</v>
      </c>
      <c r="AC6">
        <v>2019</v>
      </c>
    </row>
    <row r="7" spans="1:29" x14ac:dyDescent="0.25">
      <c r="A7" t="s">
        <v>113</v>
      </c>
      <c r="F7">
        <v>1</v>
      </c>
      <c r="L7" t="s">
        <v>106</v>
      </c>
      <c r="M7" t="s">
        <v>179</v>
      </c>
      <c r="N7">
        <v>2019</v>
      </c>
      <c r="P7" t="s">
        <v>118</v>
      </c>
      <c r="Y7">
        <v>1</v>
      </c>
      <c r="AA7" t="s">
        <v>198</v>
      </c>
      <c r="AB7" t="s">
        <v>179</v>
      </c>
      <c r="AC7">
        <v>2019</v>
      </c>
    </row>
    <row r="8" spans="1:29" x14ac:dyDescent="0.25">
      <c r="A8" t="s">
        <v>118</v>
      </c>
      <c r="C8">
        <v>1</v>
      </c>
      <c r="D8">
        <v>1</v>
      </c>
      <c r="L8" t="s">
        <v>106</v>
      </c>
      <c r="M8" t="s">
        <v>179</v>
      </c>
      <c r="N8">
        <v>2019</v>
      </c>
      <c r="P8" t="s">
        <v>120</v>
      </c>
      <c r="U8">
        <v>1</v>
      </c>
      <c r="AA8" t="s">
        <v>198</v>
      </c>
      <c r="AB8" t="s">
        <v>179</v>
      </c>
      <c r="AC8">
        <v>2019</v>
      </c>
    </row>
    <row r="9" spans="1:29" x14ac:dyDescent="0.25">
      <c r="A9" t="s">
        <v>120</v>
      </c>
      <c r="C9">
        <v>1</v>
      </c>
      <c r="D9">
        <v>6</v>
      </c>
      <c r="E9">
        <v>9</v>
      </c>
      <c r="F9">
        <v>3</v>
      </c>
      <c r="G9">
        <v>3</v>
      </c>
      <c r="H9">
        <v>3</v>
      </c>
      <c r="I9">
        <v>3</v>
      </c>
      <c r="J9">
        <v>5</v>
      </c>
      <c r="L9" t="s">
        <v>106</v>
      </c>
      <c r="M9" t="s">
        <v>179</v>
      </c>
      <c r="N9">
        <v>2019</v>
      </c>
      <c r="P9" t="s">
        <v>124</v>
      </c>
      <c r="U9">
        <v>1</v>
      </c>
      <c r="AA9" t="s">
        <v>198</v>
      </c>
      <c r="AB9" t="s">
        <v>179</v>
      </c>
      <c r="AC9">
        <v>2019</v>
      </c>
    </row>
    <row r="10" spans="1:29" x14ac:dyDescent="0.25">
      <c r="A10" t="s">
        <v>122</v>
      </c>
      <c r="B10">
        <v>3</v>
      </c>
      <c r="D10">
        <v>1</v>
      </c>
      <c r="L10" t="s">
        <v>106</v>
      </c>
      <c r="M10" t="s">
        <v>179</v>
      </c>
      <c r="N10">
        <v>2019</v>
      </c>
      <c r="P10" t="s">
        <v>119</v>
      </c>
      <c r="U10">
        <v>2</v>
      </c>
      <c r="W10">
        <v>1</v>
      </c>
      <c r="AA10" t="s">
        <v>198</v>
      </c>
      <c r="AB10" t="s">
        <v>179</v>
      </c>
      <c r="AC10">
        <v>2019</v>
      </c>
    </row>
    <row r="11" spans="1:29" x14ac:dyDescent="0.25">
      <c r="A11" t="s">
        <v>124</v>
      </c>
      <c r="J11">
        <v>1</v>
      </c>
      <c r="L11" t="s">
        <v>106</v>
      </c>
      <c r="M11" t="s">
        <v>179</v>
      </c>
      <c r="N11">
        <v>2019</v>
      </c>
      <c r="P11" t="s">
        <v>121</v>
      </c>
      <c r="R11">
        <v>1</v>
      </c>
      <c r="S11">
        <v>1</v>
      </c>
      <c r="T11">
        <v>2</v>
      </c>
      <c r="U11">
        <v>1</v>
      </c>
      <c r="V11">
        <v>1</v>
      </c>
      <c r="AA11" t="s">
        <v>198</v>
      </c>
      <c r="AB11" t="s">
        <v>179</v>
      </c>
      <c r="AC11">
        <v>2019</v>
      </c>
    </row>
    <row r="12" spans="1:29" x14ac:dyDescent="0.25">
      <c r="A12" t="s">
        <v>115</v>
      </c>
      <c r="B12">
        <v>4</v>
      </c>
      <c r="C12">
        <v>6</v>
      </c>
      <c r="D12">
        <v>5</v>
      </c>
      <c r="E12">
        <v>2</v>
      </c>
      <c r="F12">
        <v>2</v>
      </c>
      <c r="G12">
        <v>3</v>
      </c>
      <c r="H12">
        <v>1</v>
      </c>
      <c r="L12" t="s">
        <v>106</v>
      </c>
      <c r="M12" t="s">
        <v>179</v>
      </c>
      <c r="N12">
        <v>2019</v>
      </c>
      <c r="P12" t="s">
        <v>123</v>
      </c>
      <c r="T12">
        <v>1</v>
      </c>
      <c r="U12">
        <v>3</v>
      </c>
      <c r="V12">
        <v>2</v>
      </c>
      <c r="W12">
        <v>1</v>
      </c>
      <c r="AA12" t="s">
        <v>198</v>
      </c>
      <c r="AB12" t="s">
        <v>179</v>
      </c>
      <c r="AC12">
        <v>2019</v>
      </c>
    </row>
    <row r="13" spans="1:29" x14ac:dyDescent="0.25">
      <c r="A13" t="s">
        <v>117</v>
      </c>
      <c r="C13">
        <v>1</v>
      </c>
      <c r="D13">
        <v>4</v>
      </c>
      <c r="E13">
        <v>1</v>
      </c>
      <c r="H13">
        <v>2</v>
      </c>
      <c r="L13" t="s">
        <v>106</v>
      </c>
      <c r="M13" t="s">
        <v>179</v>
      </c>
      <c r="N13">
        <v>2019</v>
      </c>
      <c r="P13" t="s">
        <v>131</v>
      </c>
      <c r="W13">
        <v>1</v>
      </c>
      <c r="AA13" t="s">
        <v>198</v>
      </c>
      <c r="AB13" t="s">
        <v>179</v>
      </c>
      <c r="AC13">
        <v>2019</v>
      </c>
    </row>
    <row r="14" spans="1:29" x14ac:dyDescent="0.25">
      <c r="A14" t="s">
        <v>119</v>
      </c>
      <c r="C14">
        <v>2</v>
      </c>
      <c r="D14">
        <v>3</v>
      </c>
      <c r="F14">
        <v>1</v>
      </c>
      <c r="L14" t="s">
        <v>106</v>
      </c>
      <c r="M14" t="s">
        <v>179</v>
      </c>
      <c r="N14">
        <v>2019</v>
      </c>
      <c r="P14" t="s">
        <v>125</v>
      </c>
      <c r="S14">
        <v>1</v>
      </c>
      <c r="T14">
        <v>1</v>
      </c>
      <c r="U14">
        <v>1</v>
      </c>
      <c r="X14">
        <v>1</v>
      </c>
      <c r="AA14" t="s">
        <v>198</v>
      </c>
      <c r="AB14" t="s">
        <v>179</v>
      </c>
      <c r="AC14">
        <v>2019</v>
      </c>
    </row>
    <row r="15" spans="1:29" x14ac:dyDescent="0.25">
      <c r="A15" t="s">
        <v>121</v>
      </c>
      <c r="C15">
        <v>3</v>
      </c>
      <c r="D15">
        <v>4</v>
      </c>
      <c r="E15">
        <v>2</v>
      </c>
      <c r="F15">
        <v>1</v>
      </c>
      <c r="H15">
        <v>1</v>
      </c>
      <c r="I15">
        <v>2</v>
      </c>
      <c r="L15" t="s">
        <v>106</v>
      </c>
      <c r="M15" t="s">
        <v>179</v>
      </c>
      <c r="N15">
        <v>2019</v>
      </c>
      <c r="P15" t="s">
        <v>126</v>
      </c>
      <c r="R15">
        <v>1</v>
      </c>
      <c r="S15">
        <v>2</v>
      </c>
      <c r="T15">
        <v>3</v>
      </c>
      <c r="U15">
        <v>3</v>
      </c>
      <c r="AA15" t="s">
        <v>198</v>
      </c>
      <c r="AB15" t="s">
        <v>179</v>
      </c>
      <c r="AC15">
        <v>2019</v>
      </c>
    </row>
    <row r="16" spans="1:29" x14ac:dyDescent="0.25">
      <c r="A16" t="s">
        <v>123</v>
      </c>
      <c r="D16">
        <v>4</v>
      </c>
      <c r="F16">
        <v>2</v>
      </c>
      <c r="G16">
        <v>1</v>
      </c>
      <c r="H16">
        <v>1</v>
      </c>
      <c r="L16" t="s">
        <v>106</v>
      </c>
      <c r="M16" t="s">
        <v>179</v>
      </c>
      <c r="N16">
        <v>2019</v>
      </c>
      <c r="P16" t="s">
        <v>127</v>
      </c>
      <c r="S16">
        <v>1</v>
      </c>
      <c r="T16">
        <v>1</v>
      </c>
      <c r="U16">
        <v>1</v>
      </c>
      <c r="V16">
        <v>1</v>
      </c>
      <c r="W16">
        <v>1</v>
      </c>
      <c r="AA16" t="s">
        <v>198</v>
      </c>
      <c r="AB16" t="s">
        <v>179</v>
      </c>
      <c r="AC16">
        <v>2019</v>
      </c>
    </row>
    <row r="17" spans="1:29" x14ac:dyDescent="0.25">
      <c r="A17" t="s">
        <v>131</v>
      </c>
      <c r="C17">
        <v>2</v>
      </c>
      <c r="D17">
        <v>1</v>
      </c>
      <c r="F17">
        <v>2</v>
      </c>
      <c r="G17">
        <v>2</v>
      </c>
      <c r="H17">
        <v>2</v>
      </c>
      <c r="L17" t="s">
        <v>106</v>
      </c>
      <c r="M17" t="s">
        <v>179</v>
      </c>
      <c r="N17">
        <v>2019</v>
      </c>
      <c r="P17" t="s">
        <v>146</v>
      </c>
      <c r="T17">
        <v>1</v>
      </c>
      <c r="U17">
        <v>2</v>
      </c>
      <c r="AA17" t="s">
        <v>198</v>
      </c>
      <c r="AB17" t="s">
        <v>179</v>
      </c>
      <c r="AC17">
        <v>2019</v>
      </c>
    </row>
    <row r="18" spans="1:29" x14ac:dyDescent="0.25">
      <c r="A18" t="s">
        <v>133</v>
      </c>
      <c r="D18">
        <v>1</v>
      </c>
      <c r="L18" t="s">
        <v>106</v>
      </c>
      <c r="M18" t="s">
        <v>179</v>
      </c>
      <c r="N18">
        <v>2019</v>
      </c>
      <c r="P18" t="s">
        <v>128</v>
      </c>
      <c r="R18">
        <v>1</v>
      </c>
      <c r="S18">
        <v>4</v>
      </c>
      <c r="T18">
        <v>4</v>
      </c>
      <c r="U18">
        <v>3</v>
      </c>
      <c r="V18">
        <v>1</v>
      </c>
      <c r="W18">
        <v>3</v>
      </c>
      <c r="Y18">
        <v>2</v>
      </c>
      <c r="AA18" t="s">
        <v>198</v>
      </c>
      <c r="AB18" t="s">
        <v>179</v>
      </c>
      <c r="AC18">
        <v>2019</v>
      </c>
    </row>
    <row r="19" spans="1:29" x14ac:dyDescent="0.25">
      <c r="A19" t="s">
        <v>135</v>
      </c>
      <c r="B19">
        <v>2</v>
      </c>
      <c r="C19">
        <v>6</v>
      </c>
      <c r="D19">
        <v>4</v>
      </c>
      <c r="F19">
        <v>1</v>
      </c>
      <c r="L19" t="s">
        <v>106</v>
      </c>
      <c r="M19" t="s">
        <v>179</v>
      </c>
      <c r="N19">
        <v>2019</v>
      </c>
      <c r="P19" t="s">
        <v>129</v>
      </c>
      <c r="Q19">
        <v>6</v>
      </c>
      <c r="R19">
        <v>37</v>
      </c>
      <c r="S19">
        <v>36</v>
      </c>
      <c r="T19">
        <v>18</v>
      </c>
      <c r="U19">
        <v>10</v>
      </c>
      <c r="V19">
        <v>11</v>
      </c>
      <c r="W19">
        <v>9</v>
      </c>
      <c r="X19">
        <v>4</v>
      </c>
      <c r="Y19">
        <v>1</v>
      </c>
      <c r="Z19">
        <v>1</v>
      </c>
      <c r="AA19" t="s">
        <v>198</v>
      </c>
      <c r="AB19" t="s">
        <v>179</v>
      </c>
      <c r="AC19">
        <v>2019</v>
      </c>
    </row>
    <row r="20" spans="1:29" x14ac:dyDescent="0.25">
      <c r="A20" t="s">
        <v>137</v>
      </c>
      <c r="F20">
        <v>3</v>
      </c>
      <c r="G20">
        <v>1</v>
      </c>
      <c r="H20">
        <v>1</v>
      </c>
      <c r="J20">
        <v>2</v>
      </c>
      <c r="K20">
        <v>2</v>
      </c>
      <c r="L20" t="s">
        <v>106</v>
      </c>
      <c r="M20" t="s">
        <v>179</v>
      </c>
      <c r="N20">
        <v>2019</v>
      </c>
      <c r="P20" t="s">
        <v>130</v>
      </c>
      <c r="R20">
        <v>1</v>
      </c>
      <c r="S20">
        <v>1</v>
      </c>
      <c r="T20">
        <v>1</v>
      </c>
      <c r="U20">
        <v>1</v>
      </c>
      <c r="V20">
        <v>1</v>
      </c>
      <c r="Y20">
        <v>1</v>
      </c>
      <c r="AA20" t="s">
        <v>198</v>
      </c>
      <c r="AB20" t="s">
        <v>179</v>
      </c>
      <c r="AC20">
        <v>2019</v>
      </c>
    </row>
    <row r="21" spans="1:29" x14ac:dyDescent="0.25">
      <c r="A21" t="s">
        <v>125</v>
      </c>
      <c r="D21">
        <v>1</v>
      </c>
      <c r="E21">
        <v>3</v>
      </c>
      <c r="F21">
        <v>1</v>
      </c>
      <c r="G21">
        <v>4</v>
      </c>
      <c r="H21">
        <v>5</v>
      </c>
      <c r="J21">
        <v>2</v>
      </c>
      <c r="K21">
        <v>1</v>
      </c>
      <c r="L21" t="s">
        <v>106</v>
      </c>
      <c r="M21" t="s">
        <v>179</v>
      </c>
      <c r="N21">
        <v>2019</v>
      </c>
      <c r="P21" t="s">
        <v>132</v>
      </c>
      <c r="R21">
        <v>2</v>
      </c>
      <c r="S21">
        <v>5</v>
      </c>
      <c r="T21">
        <v>2</v>
      </c>
      <c r="U21">
        <v>4</v>
      </c>
      <c r="V21">
        <v>3</v>
      </c>
      <c r="W21">
        <v>5</v>
      </c>
      <c r="AA21" t="s">
        <v>198</v>
      </c>
      <c r="AB21" t="s">
        <v>179</v>
      </c>
      <c r="AC21">
        <v>2019</v>
      </c>
    </row>
    <row r="22" spans="1:29" x14ac:dyDescent="0.25">
      <c r="A22" t="s">
        <v>126</v>
      </c>
      <c r="B22">
        <v>1</v>
      </c>
      <c r="C22">
        <v>11</v>
      </c>
      <c r="D22">
        <v>10</v>
      </c>
      <c r="E22">
        <v>15</v>
      </c>
      <c r="F22">
        <v>23</v>
      </c>
      <c r="G22">
        <v>15</v>
      </c>
      <c r="H22">
        <v>15</v>
      </c>
      <c r="I22">
        <v>13</v>
      </c>
      <c r="J22">
        <v>6</v>
      </c>
      <c r="K22">
        <v>3</v>
      </c>
      <c r="L22" t="s">
        <v>106</v>
      </c>
      <c r="M22" t="s">
        <v>179</v>
      </c>
      <c r="N22">
        <v>2019</v>
      </c>
      <c r="P22" t="s">
        <v>134</v>
      </c>
      <c r="R22">
        <v>2</v>
      </c>
      <c r="S22">
        <v>4</v>
      </c>
      <c r="T22">
        <v>7</v>
      </c>
      <c r="U22">
        <v>17</v>
      </c>
      <c r="V22">
        <v>14</v>
      </c>
      <c r="W22">
        <v>26</v>
      </c>
      <c r="X22">
        <v>16</v>
      </c>
      <c r="Y22">
        <v>8</v>
      </c>
      <c r="Z22">
        <v>3</v>
      </c>
      <c r="AA22" t="s">
        <v>198</v>
      </c>
      <c r="AB22" t="s">
        <v>179</v>
      </c>
      <c r="AC22">
        <v>2019</v>
      </c>
    </row>
    <row r="23" spans="1:29" x14ac:dyDescent="0.25">
      <c r="A23" t="s">
        <v>143</v>
      </c>
      <c r="B23">
        <v>1</v>
      </c>
      <c r="D23">
        <v>2</v>
      </c>
      <c r="E23">
        <v>1</v>
      </c>
      <c r="F23">
        <v>4</v>
      </c>
      <c r="G23">
        <v>3</v>
      </c>
      <c r="I23">
        <v>6</v>
      </c>
      <c r="J23">
        <v>3</v>
      </c>
      <c r="L23" t="s">
        <v>106</v>
      </c>
      <c r="M23" t="s">
        <v>179</v>
      </c>
      <c r="N23">
        <v>2019</v>
      </c>
      <c r="P23" t="s">
        <v>136</v>
      </c>
      <c r="Q23">
        <v>4</v>
      </c>
      <c r="R23">
        <v>85</v>
      </c>
      <c r="S23">
        <v>47</v>
      </c>
      <c r="T23">
        <v>48</v>
      </c>
      <c r="U23">
        <v>23</v>
      </c>
      <c r="V23">
        <v>70</v>
      </c>
      <c r="W23">
        <v>39</v>
      </c>
      <c r="X23">
        <v>34</v>
      </c>
      <c r="Y23">
        <v>1</v>
      </c>
      <c r="AA23" t="s">
        <v>198</v>
      </c>
      <c r="AB23" t="s">
        <v>179</v>
      </c>
      <c r="AC23">
        <v>2019</v>
      </c>
    </row>
    <row r="24" spans="1:29" x14ac:dyDescent="0.25">
      <c r="A24" t="s">
        <v>127</v>
      </c>
      <c r="B24">
        <v>1</v>
      </c>
      <c r="C24">
        <v>8</v>
      </c>
      <c r="D24">
        <v>6</v>
      </c>
      <c r="E24">
        <v>9</v>
      </c>
      <c r="F24">
        <v>11</v>
      </c>
      <c r="G24">
        <v>17</v>
      </c>
      <c r="H24">
        <v>13</v>
      </c>
      <c r="I24">
        <v>4</v>
      </c>
      <c r="J24">
        <v>4</v>
      </c>
      <c r="K24">
        <v>2</v>
      </c>
      <c r="L24" t="s">
        <v>106</v>
      </c>
      <c r="M24" t="s">
        <v>179</v>
      </c>
      <c r="N24">
        <v>2019</v>
      </c>
      <c r="P24" t="s">
        <v>138</v>
      </c>
      <c r="Q24">
        <v>22</v>
      </c>
      <c r="R24">
        <v>106</v>
      </c>
      <c r="S24">
        <v>81</v>
      </c>
      <c r="T24">
        <v>89</v>
      </c>
      <c r="U24">
        <v>66</v>
      </c>
      <c r="V24">
        <v>53</v>
      </c>
      <c r="W24">
        <v>23</v>
      </c>
      <c r="X24">
        <v>30</v>
      </c>
      <c r="Y24">
        <v>22</v>
      </c>
      <c r="Z24">
        <v>8</v>
      </c>
      <c r="AA24" t="s">
        <v>198</v>
      </c>
      <c r="AB24" t="s">
        <v>179</v>
      </c>
      <c r="AC24">
        <v>2019</v>
      </c>
    </row>
    <row r="25" spans="1:29" x14ac:dyDescent="0.25">
      <c r="A25" t="s">
        <v>146</v>
      </c>
      <c r="B25">
        <v>2</v>
      </c>
      <c r="C25">
        <v>1</v>
      </c>
      <c r="D25">
        <v>4</v>
      </c>
      <c r="E25">
        <v>2</v>
      </c>
      <c r="F25">
        <v>3</v>
      </c>
      <c r="G25">
        <v>6</v>
      </c>
      <c r="H25">
        <v>1</v>
      </c>
      <c r="J25">
        <v>1</v>
      </c>
      <c r="K25">
        <v>1</v>
      </c>
      <c r="L25" t="s">
        <v>106</v>
      </c>
      <c r="M25" t="s">
        <v>179</v>
      </c>
      <c r="N25">
        <v>2019</v>
      </c>
      <c r="P25" t="s">
        <v>140</v>
      </c>
      <c r="R25">
        <v>13</v>
      </c>
      <c r="T25">
        <v>6</v>
      </c>
      <c r="U25">
        <v>2</v>
      </c>
      <c r="W25">
        <v>4</v>
      </c>
      <c r="X25">
        <v>2</v>
      </c>
      <c r="AA25" t="s">
        <v>198</v>
      </c>
      <c r="AB25" t="s">
        <v>179</v>
      </c>
      <c r="AC25">
        <v>2019</v>
      </c>
    </row>
    <row r="26" spans="1:29" x14ac:dyDescent="0.25">
      <c r="A26" t="s">
        <v>128</v>
      </c>
      <c r="B26">
        <v>6</v>
      </c>
      <c r="C26">
        <v>33</v>
      </c>
      <c r="D26">
        <v>14</v>
      </c>
      <c r="E26">
        <v>8</v>
      </c>
      <c r="F26">
        <v>5</v>
      </c>
      <c r="G26">
        <v>9</v>
      </c>
      <c r="H26">
        <v>6</v>
      </c>
      <c r="I26">
        <v>2</v>
      </c>
      <c r="J26">
        <v>2</v>
      </c>
      <c r="L26" t="s">
        <v>106</v>
      </c>
      <c r="M26" t="s">
        <v>179</v>
      </c>
      <c r="N26">
        <v>2019</v>
      </c>
      <c r="P26" t="s">
        <v>141</v>
      </c>
      <c r="R26">
        <v>2</v>
      </c>
      <c r="S26">
        <v>4</v>
      </c>
      <c r="T26">
        <v>3</v>
      </c>
      <c r="U26">
        <v>3</v>
      </c>
      <c r="V26">
        <v>1</v>
      </c>
      <c r="X26">
        <v>1</v>
      </c>
      <c r="Y26">
        <v>1</v>
      </c>
      <c r="AA26" t="s">
        <v>198</v>
      </c>
      <c r="AB26" t="s">
        <v>179</v>
      </c>
      <c r="AC26">
        <v>2019</v>
      </c>
    </row>
    <row r="27" spans="1:29" x14ac:dyDescent="0.25">
      <c r="A27" t="s">
        <v>129</v>
      </c>
      <c r="B27">
        <v>2</v>
      </c>
      <c r="C27">
        <v>15</v>
      </c>
      <c r="D27">
        <v>16</v>
      </c>
      <c r="E27">
        <v>9</v>
      </c>
      <c r="F27">
        <v>11</v>
      </c>
      <c r="G27">
        <v>10</v>
      </c>
      <c r="H27">
        <v>2</v>
      </c>
      <c r="I27">
        <v>4</v>
      </c>
      <c r="K27">
        <v>2</v>
      </c>
      <c r="L27" t="s">
        <v>106</v>
      </c>
      <c r="M27" t="s">
        <v>179</v>
      </c>
      <c r="N27">
        <v>2019</v>
      </c>
      <c r="P27" t="s">
        <v>142</v>
      </c>
      <c r="Q27">
        <v>2</v>
      </c>
      <c r="X27">
        <v>1</v>
      </c>
      <c r="AA27" t="s">
        <v>198</v>
      </c>
      <c r="AB27" t="s">
        <v>179</v>
      </c>
      <c r="AC27">
        <v>2019</v>
      </c>
    </row>
    <row r="28" spans="1:29" x14ac:dyDescent="0.25">
      <c r="A28" t="s">
        <v>130</v>
      </c>
      <c r="B28">
        <v>2</v>
      </c>
      <c r="C28">
        <v>1</v>
      </c>
      <c r="D28">
        <v>1</v>
      </c>
      <c r="E28">
        <v>6</v>
      </c>
      <c r="F28">
        <v>9</v>
      </c>
      <c r="G28">
        <v>16</v>
      </c>
      <c r="I28">
        <v>5</v>
      </c>
      <c r="L28" t="s">
        <v>106</v>
      </c>
      <c r="M28" t="s">
        <v>179</v>
      </c>
      <c r="N28">
        <v>2019</v>
      </c>
      <c r="P28" t="s">
        <v>144</v>
      </c>
      <c r="R28">
        <v>1</v>
      </c>
      <c r="S28">
        <v>1</v>
      </c>
      <c r="U28">
        <v>1</v>
      </c>
      <c r="AA28" t="s">
        <v>198</v>
      </c>
      <c r="AB28" t="s">
        <v>179</v>
      </c>
      <c r="AC28">
        <v>2019</v>
      </c>
    </row>
    <row r="29" spans="1:29" x14ac:dyDescent="0.25">
      <c r="A29" t="s">
        <v>132</v>
      </c>
      <c r="C29">
        <v>3</v>
      </c>
      <c r="D29">
        <v>3</v>
      </c>
      <c r="E29">
        <v>9</v>
      </c>
      <c r="F29">
        <v>9</v>
      </c>
      <c r="G29">
        <v>16</v>
      </c>
      <c r="H29">
        <v>5</v>
      </c>
      <c r="I29">
        <v>3</v>
      </c>
      <c r="J29">
        <v>1</v>
      </c>
      <c r="K29">
        <v>2</v>
      </c>
      <c r="L29" t="s">
        <v>106</v>
      </c>
      <c r="M29" t="s">
        <v>179</v>
      </c>
      <c r="N29">
        <v>2019</v>
      </c>
      <c r="P29" t="s">
        <v>145</v>
      </c>
      <c r="W29">
        <v>1</v>
      </c>
      <c r="AA29" t="s">
        <v>198</v>
      </c>
      <c r="AB29" t="s">
        <v>179</v>
      </c>
      <c r="AC29">
        <v>2019</v>
      </c>
    </row>
    <row r="30" spans="1:29" x14ac:dyDescent="0.25">
      <c r="A30" t="s">
        <v>134</v>
      </c>
      <c r="C30">
        <v>6</v>
      </c>
      <c r="D30">
        <v>7</v>
      </c>
      <c r="E30">
        <v>5</v>
      </c>
      <c r="F30">
        <v>9</v>
      </c>
      <c r="G30">
        <v>5</v>
      </c>
      <c r="H30">
        <v>10</v>
      </c>
      <c r="I30">
        <v>9</v>
      </c>
      <c r="J30">
        <v>8</v>
      </c>
      <c r="K30">
        <v>1</v>
      </c>
      <c r="L30" t="s">
        <v>106</v>
      </c>
      <c r="M30" t="s">
        <v>179</v>
      </c>
      <c r="N30">
        <v>2019</v>
      </c>
      <c r="P30" t="s">
        <v>147</v>
      </c>
      <c r="R30">
        <v>2</v>
      </c>
      <c r="T30">
        <v>3</v>
      </c>
      <c r="W30">
        <v>1</v>
      </c>
      <c r="AA30" t="s">
        <v>198</v>
      </c>
      <c r="AB30" t="s">
        <v>179</v>
      </c>
      <c r="AC30">
        <v>2019</v>
      </c>
    </row>
    <row r="31" spans="1:29" x14ac:dyDescent="0.25">
      <c r="A31" t="s">
        <v>136</v>
      </c>
      <c r="B31">
        <v>1</v>
      </c>
      <c r="C31">
        <v>47</v>
      </c>
      <c r="D31">
        <v>21</v>
      </c>
      <c r="E31">
        <v>14</v>
      </c>
      <c r="F31">
        <v>8</v>
      </c>
      <c r="G31">
        <v>22</v>
      </c>
      <c r="H31">
        <v>15</v>
      </c>
      <c r="I31">
        <v>11</v>
      </c>
      <c r="J31">
        <v>10</v>
      </c>
      <c r="L31" t="s">
        <v>106</v>
      </c>
      <c r="M31" t="s">
        <v>179</v>
      </c>
      <c r="N31">
        <v>2019</v>
      </c>
      <c r="P31" t="s">
        <v>150</v>
      </c>
      <c r="T31">
        <v>2</v>
      </c>
      <c r="W31">
        <v>2</v>
      </c>
      <c r="AA31" t="s">
        <v>198</v>
      </c>
      <c r="AB31" t="s">
        <v>179</v>
      </c>
      <c r="AC31">
        <v>2019</v>
      </c>
    </row>
    <row r="32" spans="1:29" x14ac:dyDescent="0.25">
      <c r="A32" t="s">
        <v>138</v>
      </c>
      <c r="B32">
        <v>29</v>
      </c>
      <c r="C32">
        <v>107</v>
      </c>
      <c r="D32">
        <v>72</v>
      </c>
      <c r="E32">
        <v>64</v>
      </c>
      <c r="F32">
        <v>42</v>
      </c>
      <c r="G32">
        <v>41</v>
      </c>
      <c r="H32">
        <v>66</v>
      </c>
      <c r="I32">
        <v>40</v>
      </c>
      <c r="J32">
        <v>41</v>
      </c>
      <c r="K32">
        <v>14</v>
      </c>
      <c r="L32" t="s">
        <v>106</v>
      </c>
      <c r="M32" t="s">
        <v>179</v>
      </c>
      <c r="N32">
        <v>2019</v>
      </c>
      <c r="P32" t="s">
        <v>151</v>
      </c>
      <c r="R32">
        <v>3</v>
      </c>
      <c r="S32">
        <v>8</v>
      </c>
      <c r="T32">
        <v>7</v>
      </c>
      <c r="V32">
        <v>2</v>
      </c>
      <c r="X32">
        <v>3</v>
      </c>
      <c r="AA32" t="s">
        <v>198</v>
      </c>
      <c r="AB32" t="s">
        <v>179</v>
      </c>
      <c r="AC32">
        <v>2019</v>
      </c>
    </row>
    <row r="33" spans="1:29" x14ac:dyDescent="0.25">
      <c r="A33" t="s">
        <v>140</v>
      </c>
      <c r="C33">
        <v>1</v>
      </c>
      <c r="J33">
        <v>2</v>
      </c>
      <c r="K33">
        <v>1</v>
      </c>
      <c r="L33" t="s">
        <v>106</v>
      </c>
      <c r="M33" t="s">
        <v>179</v>
      </c>
      <c r="N33">
        <v>2019</v>
      </c>
      <c r="P33" t="s">
        <v>152</v>
      </c>
      <c r="R33">
        <v>3</v>
      </c>
      <c r="S33">
        <v>3</v>
      </c>
      <c r="T33">
        <v>2</v>
      </c>
      <c r="U33">
        <v>2</v>
      </c>
      <c r="V33">
        <v>1</v>
      </c>
      <c r="AA33" t="s">
        <v>198</v>
      </c>
      <c r="AB33" t="s">
        <v>179</v>
      </c>
      <c r="AC33">
        <v>2019</v>
      </c>
    </row>
    <row r="34" spans="1:29" x14ac:dyDescent="0.25">
      <c r="A34" t="s">
        <v>141</v>
      </c>
      <c r="G34">
        <v>2</v>
      </c>
      <c r="L34" t="s">
        <v>106</v>
      </c>
      <c r="M34" t="s">
        <v>179</v>
      </c>
      <c r="N34">
        <v>2019</v>
      </c>
      <c r="P34" t="s">
        <v>153</v>
      </c>
      <c r="S34">
        <v>5</v>
      </c>
      <c r="T34">
        <v>1</v>
      </c>
      <c r="U34">
        <v>2</v>
      </c>
      <c r="V34">
        <v>3</v>
      </c>
      <c r="AA34" t="s">
        <v>198</v>
      </c>
      <c r="AB34" t="s">
        <v>179</v>
      </c>
      <c r="AC34">
        <v>2019</v>
      </c>
    </row>
    <row r="35" spans="1:29" x14ac:dyDescent="0.25">
      <c r="A35" t="s">
        <v>142</v>
      </c>
      <c r="C35">
        <v>2</v>
      </c>
      <c r="F35">
        <v>1</v>
      </c>
      <c r="H35">
        <v>1</v>
      </c>
      <c r="L35" t="s">
        <v>106</v>
      </c>
      <c r="M35" t="s">
        <v>179</v>
      </c>
      <c r="N35">
        <v>2019</v>
      </c>
      <c r="P35" t="s">
        <v>154</v>
      </c>
      <c r="V35">
        <v>1</v>
      </c>
      <c r="W35">
        <v>1</v>
      </c>
      <c r="AA35" t="s">
        <v>198</v>
      </c>
      <c r="AB35" t="s">
        <v>179</v>
      </c>
      <c r="AC35">
        <v>2019</v>
      </c>
    </row>
    <row r="36" spans="1:29" x14ac:dyDescent="0.25">
      <c r="A36" t="s">
        <v>144</v>
      </c>
      <c r="C36">
        <v>2</v>
      </c>
      <c r="E36">
        <v>2</v>
      </c>
      <c r="L36" t="s">
        <v>106</v>
      </c>
      <c r="M36" t="s">
        <v>179</v>
      </c>
      <c r="N36">
        <v>2019</v>
      </c>
      <c r="P36" t="s">
        <v>156</v>
      </c>
      <c r="R36">
        <v>7</v>
      </c>
      <c r="S36">
        <v>11</v>
      </c>
      <c r="T36">
        <v>2</v>
      </c>
      <c r="U36">
        <v>1</v>
      </c>
      <c r="V36">
        <v>1</v>
      </c>
      <c r="AA36" t="s">
        <v>198</v>
      </c>
      <c r="AB36" t="s">
        <v>179</v>
      </c>
      <c r="AC36">
        <v>2019</v>
      </c>
    </row>
    <row r="37" spans="1:29" x14ac:dyDescent="0.25">
      <c r="A37" t="s">
        <v>145</v>
      </c>
      <c r="C37">
        <v>2</v>
      </c>
      <c r="F37">
        <v>1</v>
      </c>
      <c r="H37">
        <v>1</v>
      </c>
      <c r="L37" t="s">
        <v>106</v>
      </c>
      <c r="M37" t="s">
        <v>179</v>
      </c>
      <c r="N37">
        <v>2019</v>
      </c>
      <c r="P37" t="s">
        <v>157</v>
      </c>
      <c r="R37">
        <v>2</v>
      </c>
      <c r="S37">
        <v>1</v>
      </c>
      <c r="T37">
        <v>2</v>
      </c>
      <c r="U37">
        <v>1</v>
      </c>
      <c r="V37">
        <v>1</v>
      </c>
      <c r="AA37" t="s">
        <v>198</v>
      </c>
      <c r="AB37" t="s">
        <v>179</v>
      </c>
      <c r="AC37">
        <v>2019</v>
      </c>
    </row>
    <row r="38" spans="1:29" x14ac:dyDescent="0.25">
      <c r="A38" t="s">
        <v>147</v>
      </c>
      <c r="D38">
        <v>1</v>
      </c>
      <c r="E38">
        <v>1</v>
      </c>
      <c r="L38" t="s">
        <v>106</v>
      </c>
      <c r="M38" t="s">
        <v>179</v>
      </c>
      <c r="N38">
        <v>2019</v>
      </c>
      <c r="P38" t="s">
        <v>170</v>
      </c>
      <c r="R38">
        <v>1</v>
      </c>
      <c r="S38">
        <v>1</v>
      </c>
      <c r="U38">
        <v>1</v>
      </c>
      <c r="AA38" t="s">
        <v>198</v>
      </c>
      <c r="AB38" t="s">
        <v>179</v>
      </c>
      <c r="AC38">
        <v>2019</v>
      </c>
    </row>
    <row r="39" spans="1:29" x14ac:dyDescent="0.25">
      <c r="A39" t="s">
        <v>148</v>
      </c>
      <c r="E39">
        <v>1</v>
      </c>
      <c r="L39" t="s">
        <v>106</v>
      </c>
      <c r="M39" t="s">
        <v>179</v>
      </c>
      <c r="N39">
        <v>2019</v>
      </c>
      <c r="P39" t="s">
        <v>158</v>
      </c>
      <c r="T39">
        <v>1</v>
      </c>
      <c r="U39">
        <v>2</v>
      </c>
      <c r="AA39" t="s">
        <v>198</v>
      </c>
      <c r="AB39" t="s">
        <v>179</v>
      </c>
      <c r="AC39">
        <v>2019</v>
      </c>
    </row>
    <row r="40" spans="1:29" x14ac:dyDescent="0.25">
      <c r="A40" t="s">
        <v>150</v>
      </c>
      <c r="C40">
        <v>4</v>
      </c>
      <c r="D40">
        <v>3</v>
      </c>
      <c r="G40">
        <v>1</v>
      </c>
      <c r="L40" t="s">
        <v>106</v>
      </c>
      <c r="M40" t="s">
        <v>179</v>
      </c>
      <c r="N40">
        <v>2019</v>
      </c>
      <c r="P40" t="s">
        <v>159</v>
      </c>
      <c r="V40">
        <v>1</v>
      </c>
      <c r="W40">
        <v>1</v>
      </c>
      <c r="AA40" t="s">
        <v>198</v>
      </c>
      <c r="AB40" t="s">
        <v>179</v>
      </c>
      <c r="AC40">
        <v>2019</v>
      </c>
    </row>
    <row r="41" spans="1:29" x14ac:dyDescent="0.25">
      <c r="A41" t="s">
        <v>151</v>
      </c>
      <c r="C41">
        <v>1</v>
      </c>
      <c r="D41">
        <v>1</v>
      </c>
      <c r="E41">
        <v>2</v>
      </c>
      <c r="L41" t="s">
        <v>106</v>
      </c>
      <c r="M41" t="s">
        <v>179</v>
      </c>
      <c r="N41">
        <v>2019</v>
      </c>
      <c r="P41" t="s">
        <v>160</v>
      </c>
      <c r="R41">
        <v>1</v>
      </c>
      <c r="T41">
        <v>3</v>
      </c>
      <c r="AA41" t="s">
        <v>198</v>
      </c>
      <c r="AB41" t="s">
        <v>179</v>
      </c>
      <c r="AC41">
        <v>2019</v>
      </c>
    </row>
    <row r="42" spans="1:29" x14ac:dyDescent="0.25">
      <c r="A42" t="s">
        <v>152</v>
      </c>
      <c r="C42">
        <v>5</v>
      </c>
      <c r="D42">
        <v>7</v>
      </c>
      <c r="E42">
        <v>4</v>
      </c>
      <c r="F42">
        <v>1</v>
      </c>
      <c r="H42">
        <v>1</v>
      </c>
      <c r="J42">
        <v>1</v>
      </c>
      <c r="L42" t="s">
        <v>106</v>
      </c>
      <c r="M42" t="s">
        <v>179</v>
      </c>
      <c r="N42">
        <v>2019</v>
      </c>
      <c r="P42" t="s">
        <v>161</v>
      </c>
      <c r="R42">
        <v>1</v>
      </c>
      <c r="S42">
        <v>2</v>
      </c>
      <c r="T42">
        <v>1</v>
      </c>
      <c r="V42">
        <v>1</v>
      </c>
      <c r="W42">
        <v>3</v>
      </c>
      <c r="X42">
        <v>1</v>
      </c>
      <c r="AA42" t="s">
        <v>198</v>
      </c>
      <c r="AB42" t="s">
        <v>179</v>
      </c>
      <c r="AC42">
        <v>2019</v>
      </c>
    </row>
    <row r="43" spans="1:29" x14ac:dyDescent="0.25">
      <c r="A43" t="s">
        <v>153</v>
      </c>
      <c r="C43">
        <v>1</v>
      </c>
      <c r="E43">
        <v>2</v>
      </c>
      <c r="F43">
        <v>2</v>
      </c>
      <c r="H43">
        <v>2</v>
      </c>
      <c r="L43" t="s">
        <v>106</v>
      </c>
      <c r="M43" t="s">
        <v>179</v>
      </c>
      <c r="N43">
        <v>2019</v>
      </c>
      <c r="P43" t="s">
        <v>162</v>
      </c>
      <c r="Q43">
        <v>1</v>
      </c>
      <c r="R43">
        <v>4</v>
      </c>
      <c r="S43">
        <v>7</v>
      </c>
      <c r="T43">
        <v>10</v>
      </c>
      <c r="U43">
        <v>5</v>
      </c>
      <c r="V43">
        <v>10</v>
      </c>
      <c r="W43">
        <v>25</v>
      </c>
      <c r="X43">
        <v>23</v>
      </c>
      <c r="Y43">
        <v>10</v>
      </c>
      <c r="Z43">
        <v>7</v>
      </c>
      <c r="AA43" t="s">
        <v>198</v>
      </c>
      <c r="AB43" t="s">
        <v>179</v>
      </c>
      <c r="AC43">
        <v>2019</v>
      </c>
    </row>
    <row r="44" spans="1:29" x14ac:dyDescent="0.25">
      <c r="A44" t="s">
        <v>154</v>
      </c>
      <c r="F44">
        <v>1</v>
      </c>
      <c r="L44" t="s">
        <v>106</v>
      </c>
      <c r="M44" t="s">
        <v>179</v>
      </c>
      <c r="N44">
        <v>2019</v>
      </c>
      <c r="P44" t="s">
        <v>163</v>
      </c>
      <c r="Q44">
        <v>3</v>
      </c>
      <c r="R44">
        <v>43</v>
      </c>
      <c r="S44">
        <v>28</v>
      </c>
      <c r="T44">
        <v>21</v>
      </c>
      <c r="U44">
        <v>26</v>
      </c>
      <c r="V44">
        <v>17</v>
      </c>
      <c r="W44">
        <v>9</v>
      </c>
      <c r="X44">
        <v>18</v>
      </c>
      <c r="Y44">
        <v>1</v>
      </c>
      <c r="Z44">
        <v>2</v>
      </c>
      <c r="AA44" t="s">
        <v>198</v>
      </c>
      <c r="AB44" t="s">
        <v>179</v>
      </c>
      <c r="AC44">
        <v>2019</v>
      </c>
    </row>
    <row r="45" spans="1:29" x14ac:dyDescent="0.25">
      <c r="A45" t="s">
        <v>156</v>
      </c>
      <c r="C45">
        <v>3</v>
      </c>
      <c r="D45">
        <v>3</v>
      </c>
      <c r="F45">
        <v>1</v>
      </c>
      <c r="G45">
        <v>1</v>
      </c>
      <c r="I45">
        <v>2</v>
      </c>
      <c r="K45">
        <v>2</v>
      </c>
      <c r="L45" t="s">
        <v>106</v>
      </c>
      <c r="M45" t="s">
        <v>179</v>
      </c>
      <c r="N45">
        <v>2019</v>
      </c>
      <c r="P45" t="s">
        <v>164</v>
      </c>
      <c r="R45">
        <v>2</v>
      </c>
      <c r="S45">
        <v>11</v>
      </c>
      <c r="T45">
        <v>3</v>
      </c>
      <c r="U45">
        <v>2</v>
      </c>
      <c r="V45">
        <v>5</v>
      </c>
      <c r="W45">
        <v>4</v>
      </c>
      <c r="X45">
        <v>2</v>
      </c>
      <c r="Y45">
        <v>3</v>
      </c>
      <c r="Z45">
        <v>1</v>
      </c>
      <c r="AA45" t="s">
        <v>198</v>
      </c>
      <c r="AB45" t="s">
        <v>179</v>
      </c>
      <c r="AC45">
        <v>2019</v>
      </c>
    </row>
    <row r="46" spans="1:29" x14ac:dyDescent="0.25">
      <c r="A46" t="s">
        <v>157</v>
      </c>
      <c r="D46">
        <v>2</v>
      </c>
      <c r="E46">
        <v>2</v>
      </c>
      <c r="F46">
        <v>2</v>
      </c>
      <c r="G46">
        <v>2</v>
      </c>
      <c r="I46">
        <v>3</v>
      </c>
      <c r="J46">
        <v>1</v>
      </c>
      <c r="L46" t="s">
        <v>106</v>
      </c>
      <c r="M46" t="s">
        <v>179</v>
      </c>
      <c r="N46">
        <v>2019</v>
      </c>
      <c r="P46" t="s">
        <v>165</v>
      </c>
      <c r="R46">
        <v>9</v>
      </c>
      <c r="S46">
        <v>14</v>
      </c>
      <c r="T46">
        <v>14</v>
      </c>
      <c r="U46">
        <v>15</v>
      </c>
      <c r="V46">
        <v>17</v>
      </c>
      <c r="W46">
        <v>3</v>
      </c>
      <c r="X46">
        <v>6</v>
      </c>
      <c r="Y46">
        <v>1</v>
      </c>
      <c r="Z46">
        <v>1</v>
      </c>
      <c r="AA46" t="s">
        <v>198</v>
      </c>
      <c r="AB46" t="s">
        <v>179</v>
      </c>
      <c r="AC46">
        <v>2019</v>
      </c>
    </row>
    <row r="47" spans="1:29" x14ac:dyDescent="0.25">
      <c r="A47" t="s">
        <v>158</v>
      </c>
      <c r="B47">
        <v>3</v>
      </c>
      <c r="C47">
        <v>5</v>
      </c>
      <c r="D47">
        <v>3</v>
      </c>
      <c r="E47">
        <v>4</v>
      </c>
      <c r="F47">
        <v>7</v>
      </c>
      <c r="G47">
        <v>1</v>
      </c>
      <c r="H47">
        <v>4</v>
      </c>
      <c r="K47">
        <v>1</v>
      </c>
      <c r="L47" t="s">
        <v>106</v>
      </c>
      <c r="M47" t="s">
        <v>179</v>
      </c>
      <c r="N47">
        <v>2019</v>
      </c>
      <c r="P47" t="s">
        <v>166</v>
      </c>
      <c r="Q47">
        <v>1</v>
      </c>
      <c r="R47">
        <v>12</v>
      </c>
      <c r="S47">
        <v>8</v>
      </c>
      <c r="T47">
        <v>15</v>
      </c>
      <c r="U47">
        <v>3</v>
      </c>
      <c r="V47">
        <v>3</v>
      </c>
      <c r="W47">
        <v>2</v>
      </c>
      <c r="X47">
        <v>1</v>
      </c>
      <c r="Y47">
        <v>3</v>
      </c>
      <c r="Z47">
        <v>1</v>
      </c>
      <c r="AA47" t="s">
        <v>198</v>
      </c>
      <c r="AB47" t="s">
        <v>179</v>
      </c>
      <c r="AC47">
        <v>2019</v>
      </c>
    </row>
    <row r="48" spans="1:29" x14ac:dyDescent="0.25">
      <c r="A48" t="s">
        <v>159</v>
      </c>
      <c r="D48">
        <v>1</v>
      </c>
      <c r="E48">
        <v>1</v>
      </c>
      <c r="F48">
        <v>2</v>
      </c>
      <c r="I48">
        <v>1</v>
      </c>
      <c r="L48" t="s">
        <v>106</v>
      </c>
      <c r="M48" t="s">
        <v>179</v>
      </c>
      <c r="N48">
        <v>2019</v>
      </c>
      <c r="P48" t="s">
        <v>167</v>
      </c>
      <c r="Q48">
        <v>6</v>
      </c>
      <c r="R48">
        <v>14</v>
      </c>
      <c r="S48">
        <v>12</v>
      </c>
      <c r="T48">
        <v>13</v>
      </c>
      <c r="U48">
        <v>16</v>
      </c>
      <c r="V48">
        <v>7</v>
      </c>
      <c r="W48">
        <v>10</v>
      </c>
      <c r="X48">
        <v>6</v>
      </c>
      <c r="Y48">
        <v>4</v>
      </c>
      <c r="AA48" t="s">
        <v>198</v>
      </c>
      <c r="AB48" t="s">
        <v>179</v>
      </c>
      <c r="AC48">
        <v>2019</v>
      </c>
    </row>
    <row r="49" spans="1:29" x14ac:dyDescent="0.25">
      <c r="A49" t="s">
        <v>161</v>
      </c>
      <c r="C49">
        <v>1</v>
      </c>
      <c r="D49">
        <v>4</v>
      </c>
      <c r="E49">
        <v>7</v>
      </c>
      <c r="F49">
        <v>4</v>
      </c>
      <c r="G49">
        <v>6</v>
      </c>
      <c r="H49">
        <v>5</v>
      </c>
      <c r="I49">
        <v>2</v>
      </c>
      <c r="L49" t="s">
        <v>106</v>
      </c>
      <c r="M49" t="s">
        <v>179</v>
      </c>
      <c r="N49">
        <v>2019</v>
      </c>
      <c r="P49" t="s">
        <v>168</v>
      </c>
      <c r="R49">
        <v>9</v>
      </c>
      <c r="S49">
        <v>8</v>
      </c>
      <c r="T49">
        <v>9</v>
      </c>
      <c r="U49">
        <v>4</v>
      </c>
      <c r="V49">
        <v>2</v>
      </c>
      <c r="W49">
        <v>6</v>
      </c>
      <c r="X49">
        <v>6</v>
      </c>
      <c r="AA49" t="s">
        <v>198</v>
      </c>
      <c r="AB49" t="s">
        <v>179</v>
      </c>
      <c r="AC49">
        <v>2019</v>
      </c>
    </row>
    <row r="50" spans="1:29" x14ac:dyDescent="0.25">
      <c r="A50" t="s">
        <v>162</v>
      </c>
      <c r="B50">
        <v>2</v>
      </c>
      <c r="C50">
        <v>3</v>
      </c>
      <c r="E50">
        <v>1</v>
      </c>
      <c r="F50">
        <v>5</v>
      </c>
      <c r="G50">
        <v>2</v>
      </c>
      <c r="H50">
        <v>11</v>
      </c>
      <c r="J50">
        <v>7</v>
      </c>
      <c r="K50">
        <v>2</v>
      </c>
      <c r="L50" t="s">
        <v>106</v>
      </c>
      <c r="M50" t="s">
        <v>179</v>
      </c>
      <c r="N50">
        <v>2019</v>
      </c>
      <c r="P50" t="s">
        <v>169</v>
      </c>
      <c r="R50">
        <v>2</v>
      </c>
      <c r="T50">
        <v>2</v>
      </c>
      <c r="U50">
        <v>1</v>
      </c>
      <c r="V50">
        <v>1</v>
      </c>
      <c r="AA50" t="s">
        <v>198</v>
      </c>
      <c r="AB50" t="s">
        <v>179</v>
      </c>
      <c r="AC50">
        <v>2019</v>
      </c>
    </row>
    <row r="51" spans="1:29" x14ac:dyDescent="0.25">
      <c r="A51" t="s">
        <v>163</v>
      </c>
      <c r="B51">
        <v>3</v>
      </c>
      <c r="C51">
        <v>16</v>
      </c>
      <c r="D51">
        <v>27</v>
      </c>
      <c r="E51">
        <v>27</v>
      </c>
      <c r="F51">
        <v>16</v>
      </c>
      <c r="G51">
        <v>5</v>
      </c>
      <c r="H51">
        <v>11</v>
      </c>
      <c r="I51">
        <v>11</v>
      </c>
      <c r="J51">
        <v>10</v>
      </c>
      <c r="K51">
        <v>2</v>
      </c>
      <c r="L51" t="s">
        <v>106</v>
      </c>
      <c r="M51" t="s">
        <v>179</v>
      </c>
      <c r="N51">
        <v>2019</v>
      </c>
      <c r="P51" t="s">
        <v>171</v>
      </c>
      <c r="T51">
        <v>1</v>
      </c>
      <c r="W51">
        <v>1</v>
      </c>
      <c r="AA51" t="s">
        <v>198</v>
      </c>
      <c r="AB51" t="s">
        <v>179</v>
      </c>
      <c r="AC51">
        <v>2019</v>
      </c>
    </row>
    <row r="52" spans="1:29" x14ac:dyDescent="0.25">
      <c r="A52" t="s">
        <v>164</v>
      </c>
      <c r="C52">
        <v>1</v>
      </c>
      <c r="D52">
        <v>3</v>
      </c>
      <c r="F52">
        <v>3</v>
      </c>
      <c r="G52">
        <v>1</v>
      </c>
      <c r="H52">
        <v>3</v>
      </c>
      <c r="I52">
        <v>1</v>
      </c>
      <c r="J52">
        <v>0</v>
      </c>
      <c r="K52">
        <v>2</v>
      </c>
      <c r="L52" t="s">
        <v>106</v>
      </c>
      <c r="M52" t="s">
        <v>179</v>
      </c>
      <c r="N52">
        <v>2019</v>
      </c>
      <c r="P52" t="s">
        <v>172</v>
      </c>
      <c r="U52">
        <v>1</v>
      </c>
      <c r="AA52" t="s">
        <v>198</v>
      </c>
      <c r="AB52" t="s">
        <v>179</v>
      </c>
      <c r="AC52">
        <v>2019</v>
      </c>
    </row>
    <row r="53" spans="1:29" x14ac:dyDescent="0.25">
      <c r="A53" t="s">
        <v>165</v>
      </c>
      <c r="C53">
        <v>3</v>
      </c>
      <c r="D53">
        <v>12</v>
      </c>
      <c r="E53">
        <v>5</v>
      </c>
      <c r="F53">
        <v>10</v>
      </c>
      <c r="G53">
        <v>13</v>
      </c>
      <c r="H53">
        <v>8</v>
      </c>
      <c r="I53">
        <v>4</v>
      </c>
      <c r="J53">
        <v>2</v>
      </c>
      <c r="L53" t="s">
        <v>106</v>
      </c>
      <c r="M53" t="s">
        <v>179</v>
      </c>
      <c r="N53">
        <v>2019</v>
      </c>
      <c r="P53" t="s">
        <v>173</v>
      </c>
      <c r="Q53">
        <v>2</v>
      </c>
      <c r="R53">
        <v>21</v>
      </c>
      <c r="S53">
        <v>12</v>
      </c>
      <c r="T53">
        <v>6</v>
      </c>
      <c r="U53">
        <v>2</v>
      </c>
      <c r="V53">
        <v>1</v>
      </c>
      <c r="W53">
        <v>5</v>
      </c>
      <c r="X53">
        <v>1</v>
      </c>
      <c r="Y53">
        <v>1</v>
      </c>
      <c r="AA53" t="s">
        <v>198</v>
      </c>
      <c r="AB53" t="s">
        <v>179</v>
      </c>
      <c r="AC53">
        <v>2019</v>
      </c>
    </row>
    <row r="54" spans="1:29" x14ac:dyDescent="0.25">
      <c r="A54" t="s">
        <v>166</v>
      </c>
      <c r="C54">
        <v>5</v>
      </c>
      <c r="D54">
        <v>2</v>
      </c>
      <c r="E54">
        <v>1</v>
      </c>
      <c r="F54">
        <v>2</v>
      </c>
      <c r="G54">
        <v>4</v>
      </c>
      <c r="H54">
        <v>1</v>
      </c>
      <c r="L54" t="s">
        <v>106</v>
      </c>
      <c r="M54" t="s">
        <v>179</v>
      </c>
      <c r="N54">
        <v>2019</v>
      </c>
      <c r="P54" t="s">
        <v>174</v>
      </c>
      <c r="R54">
        <v>7</v>
      </c>
      <c r="S54">
        <v>9</v>
      </c>
      <c r="T54">
        <v>7</v>
      </c>
      <c r="U54">
        <v>3</v>
      </c>
      <c r="V54">
        <v>2</v>
      </c>
      <c r="W54">
        <v>3</v>
      </c>
      <c r="X54">
        <v>2</v>
      </c>
      <c r="Y54">
        <v>2</v>
      </c>
      <c r="AA54" t="s">
        <v>198</v>
      </c>
      <c r="AB54" t="s">
        <v>179</v>
      </c>
      <c r="AC54">
        <v>2019</v>
      </c>
    </row>
    <row r="55" spans="1:29" x14ac:dyDescent="0.25">
      <c r="A55" t="s">
        <v>167</v>
      </c>
      <c r="C55">
        <v>1</v>
      </c>
      <c r="D55">
        <v>1</v>
      </c>
      <c r="E55">
        <v>2</v>
      </c>
      <c r="F55">
        <v>5</v>
      </c>
      <c r="G55">
        <v>7</v>
      </c>
      <c r="I55">
        <v>1</v>
      </c>
      <c r="L55" t="s">
        <v>106</v>
      </c>
      <c r="M55" t="s">
        <v>179</v>
      </c>
      <c r="N55">
        <v>2019</v>
      </c>
      <c r="P55" t="s">
        <v>175</v>
      </c>
      <c r="R55">
        <v>4</v>
      </c>
      <c r="S55">
        <v>16</v>
      </c>
      <c r="T55">
        <v>1</v>
      </c>
      <c r="U55">
        <v>3</v>
      </c>
      <c r="V55">
        <v>2</v>
      </c>
      <c r="W55">
        <v>3</v>
      </c>
      <c r="AA55" t="s">
        <v>198</v>
      </c>
      <c r="AB55" t="s">
        <v>179</v>
      </c>
      <c r="AC55">
        <v>2019</v>
      </c>
    </row>
    <row r="56" spans="1:29" x14ac:dyDescent="0.25">
      <c r="A56" t="s">
        <v>168</v>
      </c>
      <c r="C56">
        <v>3</v>
      </c>
      <c r="D56">
        <v>3</v>
      </c>
      <c r="E56">
        <v>2</v>
      </c>
      <c r="F56">
        <v>2</v>
      </c>
      <c r="G56">
        <v>2</v>
      </c>
      <c r="H56">
        <v>1</v>
      </c>
      <c r="I56">
        <v>1</v>
      </c>
      <c r="J56">
        <v>2</v>
      </c>
      <c r="L56" t="s">
        <v>106</v>
      </c>
      <c r="M56" t="s">
        <v>179</v>
      </c>
      <c r="N56">
        <v>2019</v>
      </c>
      <c r="P56" t="s">
        <v>176</v>
      </c>
      <c r="R56">
        <v>5</v>
      </c>
      <c r="S56">
        <v>1</v>
      </c>
      <c r="T56">
        <v>8</v>
      </c>
      <c r="U56">
        <v>4</v>
      </c>
      <c r="V56">
        <v>2</v>
      </c>
      <c r="W56">
        <v>3</v>
      </c>
      <c r="X56">
        <v>4</v>
      </c>
      <c r="Y56">
        <v>4</v>
      </c>
      <c r="Z56">
        <v>1</v>
      </c>
      <c r="AA56" t="s">
        <v>198</v>
      </c>
      <c r="AB56" t="s">
        <v>179</v>
      </c>
      <c r="AC56">
        <v>2019</v>
      </c>
    </row>
    <row r="57" spans="1:29" x14ac:dyDescent="0.25">
      <c r="A57" t="s">
        <v>169</v>
      </c>
      <c r="D57">
        <v>10</v>
      </c>
      <c r="E57">
        <v>8</v>
      </c>
      <c r="F57">
        <v>9</v>
      </c>
      <c r="H57">
        <v>1</v>
      </c>
      <c r="I57">
        <v>2</v>
      </c>
      <c r="L57" t="s">
        <v>106</v>
      </c>
      <c r="M57" t="s">
        <v>179</v>
      </c>
      <c r="N57">
        <v>2019</v>
      </c>
      <c r="P57" t="s">
        <v>177</v>
      </c>
      <c r="T57">
        <v>1</v>
      </c>
      <c r="U57">
        <v>1</v>
      </c>
      <c r="AA57" t="s">
        <v>198</v>
      </c>
      <c r="AB57" t="s">
        <v>179</v>
      </c>
      <c r="AC57">
        <v>2019</v>
      </c>
    </row>
    <row r="58" spans="1:29" x14ac:dyDescent="0.25">
      <c r="A58" t="s">
        <v>172</v>
      </c>
      <c r="F58">
        <v>1</v>
      </c>
      <c r="L58" t="s">
        <v>106</v>
      </c>
      <c r="M58" t="s">
        <v>179</v>
      </c>
      <c r="N58">
        <v>2019</v>
      </c>
    </row>
    <row r="59" spans="1:29" x14ac:dyDescent="0.25">
      <c r="A59" t="s">
        <v>173</v>
      </c>
      <c r="B59">
        <v>8</v>
      </c>
      <c r="C59">
        <v>20</v>
      </c>
      <c r="D59">
        <v>11</v>
      </c>
      <c r="E59">
        <v>14</v>
      </c>
      <c r="F59">
        <v>9</v>
      </c>
      <c r="G59">
        <v>5</v>
      </c>
      <c r="H59">
        <v>1</v>
      </c>
      <c r="L59" t="s">
        <v>106</v>
      </c>
      <c r="M59" t="s">
        <v>179</v>
      </c>
      <c r="N59">
        <v>2019</v>
      </c>
    </row>
    <row r="60" spans="1:29" x14ac:dyDescent="0.25">
      <c r="A60" t="s">
        <v>174</v>
      </c>
      <c r="C60">
        <v>3</v>
      </c>
      <c r="D60">
        <v>7</v>
      </c>
      <c r="E60">
        <v>1</v>
      </c>
      <c r="F60">
        <v>2</v>
      </c>
      <c r="G60">
        <v>2</v>
      </c>
      <c r="H60">
        <v>2</v>
      </c>
      <c r="I60">
        <v>3</v>
      </c>
      <c r="J60">
        <v>5</v>
      </c>
      <c r="K60">
        <v>1</v>
      </c>
      <c r="L60" t="s">
        <v>106</v>
      </c>
      <c r="M60" t="s">
        <v>179</v>
      </c>
      <c r="N60">
        <v>2019</v>
      </c>
    </row>
    <row r="61" spans="1:29" x14ac:dyDescent="0.25">
      <c r="A61" t="s">
        <v>178</v>
      </c>
      <c r="G61">
        <v>1</v>
      </c>
      <c r="L61" t="s">
        <v>106</v>
      </c>
      <c r="M61" t="s">
        <v>179</v>
      </c>
      <c r="N61">
        <v>2019</v>
      </c>
    </row>
    <row r="62" spans="1:29" x14ac:dyDescent="0.25">
      <c r="A62" t="s">
        <v>175</v>
      </c>
      <c r="C62">
        <v>2</v>
      </c>
      <c r="D62">
        <v>3</v>
      </c>
      <c r="E62">
        <v>2</v>
      </c>
      <c r="F62">
        <v>2</v>
      </c>
      <c r="H62">
        <v>1</v>
      </c>
      <c r="J62">
        <v>1</v>
      </c>
      <c r="L62" t="s">
        <v>106</v>
      </c>
      <c r="M62" t="s">
        <v>179</v>
      </c>
      <c r="N62">
        <v>2019</v>
      </c>
    </row>
    <row r="63" spans="1:29" x14ac:dyDescent="0.25">
      <c r="A63" t="s">
        <v>176</v>
      </c>
      <c r="G63">
        <v>1</v>
      </c>
      <c r="J63">
        <v>1</v>
      </c>
      <c r="L63" t="s">
        <v>106</v>
      </c>
      <c r="M63" t="s">
        <v>179</v>
      </c>
      <c r="N63">
        <v>2019</v>
      </c>
    </row>
    <row r="64" spans="1:29" x14ac:dyDescent="0.25">
      <c r="A64" t="s">
        <v>177</v>
      </c>
      <c r="D64">
        <v>2</v>
      </c>
      <c r="E64">
        <v>1</v>
      </c>
      <c r="H64">
        <v>1</v>
      </c>
      <c r="L64" t="s">
        <v>106</v>
      </c>
      <c r="M64" t="s">
        <v>179</v>
      </c>
      <c r="N64">
        <v>2019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AC48"/>
  <sheetViews>
    <sheetView workbookViewId="0">
      <selection sqref="A1:N51"/>
    </sheetView>
  </sheetViews>
  <sheetFormatPr baseColWidth="10" defaultColWidth="11.42578125" defaultRowHeight="15" x14ac:dyDescent="0.25"/>
  <sheetData>
    <row r="1" spans="1:29" ht="15.75" x14ac:dyDescent="0.25">
      <c r="A1" s="14" t="s">
        <v>91</v>
      </c>
      <c r="B1" s="15" t="s">
        <v>92</v>
      </c>
      <c r="C1" s="15" t="s">
        <v>93</v>
      </c>
      <c r="D1" s="15" t="s">
        <v>94</v>
      </c>
      <c r="E1" s="15" t="s">
        <v>95</v>
      </c>
      <c r="F1" s="15" t="s">
        <v>96</v>
      </c>
      <c r="G1" s="15" t="s">
        <v>97</v>
      </c>
      <c r="H1" s="15" t="s">
        <v>98</v>
      </c>
      <c r="I1" s="15" t="s">
        <v>99</v>
      </c>
      <c r="J1" s="15" t="s">
        <v>100</v>
      </c>
      <c r="K1" s="15" t="s">
        <v>101</v>
      </c>
      <c r="L1" s="17" t="s">
        <v>102</v>
      </c>
      <c r="M1" s="17" t="s">
        <v>103</v>
      </c>
      <c r="N1" s="17" t="s">
        <v>104</v>
      </c>
      <c r="P1" s="19" t="s">
        <v>91</v>
      </c>
      <c r="Q1" s="15" t="s">
        <v>92</v>
      </c>
      <c r="R1" s="15" t="s">
        <v>93</v>
      </c>
      <c r="S1" s="15" t="s">
        <v>94</v>
      </c>
      <c r="T1" s="15" t="s">
        <v>95</v>
      </c>
      <c r="U1" s="15" t="s">
        <v>96</v>
      </c>
      <c r="V1" s="15" t="s">
        <v>97</v>
      </c>
      <c r="W1" s="15" t="s">
        <v>98</v>
      </c>
      <c r="X1" s="15" t="s">
        <v>99</v>
      </c>
      <c r="Y1" s="15" t="s">
        <v>100</v>
      </c>
      <c r="Z1" s="15" t="s">
        <v>101</v>
      </c>
      <c r="AA1" s="17" t="s">
        <v>102</v>
      </c>
      <c r="AB1" s="17" t="s">
        <v>103</v>
      </c>
      <c r="AC1" s="17" t="s">
        <v>104</v>
      </c>
    </row>
    <row r="2" spans="1:29" x14ac:dyDescent="0.25">
      <c r="A2" s="15" t="s">
        <v>105</v>
      </c>
      <c r="B2" s="16">
        <v>1</v>
      </c>
      <c r="C2" s="16">
        <v>1</v>
      </c>
      <c r="D2" s="16"/>
      <c r="E2" s="16">
        <v>2</v>
      </c>
      <c r="F2" s="16">
        <v>2</v>
      </c>
      <c r="G2" s="16">
        <v>5</v>
      </c>
      <c r="H2" s="16"/>
      <c r="I2" s="16">
        <v>3</v>
      </c>
      <c r="J2" s="16">
        <v>1</v>
      </c>
      <c r="K2" s="16">
        <v>1</v>
      </c>
      <c r="L2" t="s">
        <v>106</v>
      </c>
      <c r="M2" t="s">
        <v>179</v>
      </c>
      <c r="N2" s="16">
        <v>2020</v>
      </c>
      <c r="P2" s="15" t="s">
        <v>105</v>
      </c>
      <c r="Q2" s="16"/>
      <c r="R2" s="16"/>
      <c r="S2" s="16"/>
      <c r="T2" s="16"/>
      <c r="U2" s="16">
        <v>1</v>
      </c>
      <c r="V2" s="16"/>
      <c r="W2" s="16"/>
      <c r="X2" s="16"/>
      <c r="Y2" s="16"/>
      <c r="Z2" s="16"/>
      <c r="AA2" s="16" t="s">
        <v>198</v>
      </c>
      <c r="AB2" t="s">
        <v>179</v>
      </c>
      <c r="AC2">
        <v>2020</v>
      </c>
    </row>
    <row r="3" spans="1:29" x14ac:dyDescent="0.25">
      <c r="A3" s="15" t="s">
        <v>111</v>
      </c>
      <c r="B3" s="16">
        <v>7</v>
      </c>
      <c r="C3" s="16">
        <v>7</v>
      </c>
      <c r="D3" s="16">
        <v>15</v>
      </c>
      <c r="E3" s="16">
        <v>6</v>
      </c>
      <c r="F3" s="16">
        <v>4</v>
      </c>
      <c r="G3" s="16"/>
      <c r="H3" s="16">
        <v>4</v>
      </c>
      <c r="I3" s="16">
        <v>3</v>
      </c>
      <c r="J3" s="16">
        <v>1</v>
      </c>
      <c r="K3" s="16">
        <v>2</v>
      </c>
      <c r="L3" s="18" t="s">
        <v>106</v>
      </c>
      <c r="M3" t="s">
        <v>179</v>
      </c>
      <c r="N3" s="16">
        <v>2020</v>
      </c>
      <c r="P3" s="15" t="s">
        <v>111</v>
      </c>
      <c r="Q3" s="16"/>
      <c r="R3" s="16"/>
      <c r="S3" s="16">
        <v>4</v>
      </c>
      <c r="T3" s="16"/>
      <c r="U3" s="16">
        <v>3</v>
      </c>
      <c r="V3" s="16"/>
      <c r="W3" s="16"/>
      <c r="X3" s="16">
        <v>1</v>
      </c>
      <c r="Y3" s="16"/>
      <c r="Z3" s="16"/>
      <c r="AA3" s="16" t="s">
        <v>198</v>
      </c>
      <c r="AB3" t="s">
        <v>179</v>
      </c>
      <c r="AC3">
        <v>2020</v>
      </c>
    </row>
    <row r="4" spans="1:29" x14ac:dyDescent="0.25">
      <c r="A4" s="15" t="s">
        <v>112</v>
      </c>
      <c r="B4" s="16"/>
      <c r="C4" s="16">
        <v>3</v>
      </c>
      <c r="D4" s="16">
        <v>8</v>
      </c>
      <c r="E4" s="16">
        <v>17</v>
      </c>
      <c r="F4" s="16">
        <v>4</v>
      </c>
      <c r="G4" s="16">
        <v>24</v>
      </c>
      <c r="H4" s="16">
        <v>11</v>
      </c>
      <c r="I4" s="16">
        <v>22</v>
      </c>
      <c r="J4" s="16">
        <v>11</v>
      </c>
      <c r="K4" s="16">
        <v>1</v>
      </c>
      <c r="L4" t="s">
        <v>106</v>
      </c>
      <c r="M4" t="s">
        <v>179</v>
      </c>
      <c r="N4" s="16">
        <v>2020</v>
      </c>
      <c r="P4" s="15" t="s">
        <v>112</v>
      </c>
      <c r="Q4" s="16"/>
      <c r="R4" s="16"/>
      <c r="S4" s="16">
        <v>8</v>
      </c>
      <c r="T4" s="16">
        <v>4</v>
      </c>
      <c r="U4" s="16">
        <v>8</v>
      </c>
      <c r="V4" s="16">
        <v>9</v>
      </c>
      <c r="W4" s="16">
        <v>8</v>
      </c>
      <c r="X4" s="16"/>
      <c r="Y4" s="16"/>
      <c r="Z4" s="16"/>
      <c r="AA4" s="16" t="s">
        <v>198</v>
      </c>
      <c r="AB4" t="s">
        <v>179</v>
      </c>
      <c r="AC4">
        <v>2020</v>
      </c>
    </row>
    <row r="5" spans="1:29" x14ac:dyDescent="0.25">
      <c r="A5" s="15" t="s">
        <v>182</v>
      </c>
      <c r="B5" s="16"/>
      <c r="C5" s="16"/>
      <c r="D5" s="16"/>
      <c r="E5" s="16"/>
      <c r="F5" s="16">
        <v>1</v>
      </c>
      <c r="G5" s="16"/>
      <c r="H5" s="16"/>
      <c r="I5" s="16"/>
      <c r="J5" s="16"/>
      <c r="K5" s="16"/>
      <c r="L5" s="18" t="s">
        <v>106</v>
      </c>
      <c r="M5" t="s">
        <v>179</v>
      </c>
      <c r="N5" s="16">
        <v>2020</v>
      </c>
      <c r="P5" s="15" t="s">
        <v>113</v>
      </c>
      <c r="Q5" s="16"/>
      <c r="R5" s="16"/>
      <c r="S5" s="16"/>
      <c r="T5" s="16"/>
      <c r="U5" s="16"/>
      <c r="V5" s="16">
        <v>2</v>
      </c>
      <c r="W5" s="16"/>
      <c r="X5" s="16">
        <v>1</v>
      </c>
      <c r="Y5" s="16"/>
      <c r="Z5" s="16"/>
      <c r="AA5" s="16" t="s">
        <v>198</v>
      </c>
      <c r="AB5" t="s">
        <v>179</v>
      </c>
      <c r="AC5">
        <v>2020</v>
      </c>
    </row>
    <row r="6" spans="1:29" x14ac:dyDescent="0.25">
      <c r="A6" s="15" t="s">
        <v>116</v>
      </c>
      <c r="B6" s="16"/>
      <c r="C6" s="16"/>
      <c r="D6" s="16">
        <v>1</v>
      </c>
      <c r="E6" s="16"/>
      <c r="F6" s="16"/>
      <c r="G6" s="16">
        <v>1</v>
      </c>
      <c r="H6" s="16"/>
      <c r="I6" s="16"/>
      <c r="J6" s="16"/>
      <c r="K6" s="16"/>
      <c r="L6" t="s">
        <v>106</v>
      </c>
      <c r="M6" t="s">
        <v>179</v>
      </c>
      <c r="N6" s="16">
        <v>2020</v>
      </c>
      <c r="P6" s="15" t="s">
        <v>120</v>
      </c>
      <c r="Q6" s="16"/>
      <c r="R6" s="16">
        <v>1</v>
      </c>
      <c r="S6" s="16">
        <v>2</v>
      </c>
      <c r="T6" s="16">
        <v>2</v>
      </c>
      <c r="U6" s="16">
        <v>1</v>
      </c>
      <c r="V6" s="16">
        <v>2</v>
      </c>
      <c r="W6" s="16"/>
      <c r="X6" s="16"/>
      <c r="Y6" s="16"/>
      <c r="Z6" s="16">
        <v>4</v>
      </c>
      <c r="AA6" s="16" t="s">
        <v>198</v>
      </c>
      <c r="AB6" t="s">
        <v>179</v>
      </c>
      <c r="AC6">
        <v>2020</v>
      </c>
    </row>
    <row r="7" spans="1:29" x14ac:dyDescent="0.25">
      <c r="A7" s="15" t="s">
        <v>113</v>
      </c>
      <c r="B7" s="16"/>
      <c r="C7" s="16"/>
      <c r="D7" s="16"/>
      <c r="E7" s="16"/>
      <c r="F7" s="16"/>
      <c r="G7" s="16"/>
      <c r="H7" s="16">
        <v>1</v>
      </c>
      <c r="I7" s="16"/>
      <c r="J7" s="16"/>
      <c r="K7" s="16"/>
      <c r="L7" s="18" t="s">
        <v>106</v>
      </c>
      <c r="M7" t="s">
        <v>179</v>
      </c>
      <c r="N7" s="16">
        <v>2020</v>
      </c>
      <c r="P7" s="15" t="s">
        <v>119</v>
      </c>
      <c r="Q7" s="16"/>
      <c r="R7" s="16"/>
      <c r="S7" s="16"/>
      <c r="T7" s="16"/>
      <c r="U7" s="16"/>
      <c r="V7" s="16"/>
      <c r="W7" s="16"/>
      <c r="X7" s="16">
        <v>1</v>
      </c>
      <c r="Y7" s="16"/>
      <c r="Z7" s="16"/>
      <c r="AA7" s="16" t="s">
        <v>198</v>
      </c>
      <c r="AB7" t="s">
        <v>179</v>
      </c>
      <c r="AC7">
        <v>2020</v>
      </c>
    </row>
    <row r="8" spans="1:29" x14ac:dyDescent="0.25">
      <c r="A8" s="15" t="s">
        <v>118</v>
      </c>
      <c r="B8" s="16"/>
      <c r="C8" s="16"/>
      <c r="D8" s="16"/>
      <c r="E8" s="16"/>
      <c r="F8" s="16"/>
      <c r="G8" s="16">
        <v>1</v>
      </c>
      <c r="H8" s="16"/>
      <c r="I8" s="16"/>
      <c r="J8" s="16"/>
      <c r="K8" s="16"/>
      <c r="L8" t="s">
        <v>106</v>
      </c>
      <c r="M8" t="s">
        <v>179</v>
      </c>
      <c r="N8" s="16">
        <v>2020</v>
      </c>
      <c r="P8" s="15" t="s">
        <v>123</v>
      </c>
      <c r="Q8" s="16"/>
      <c r="R8" s="16"/>
      <c r="S8" s="16"/>
      <c r="T8" s="16"/>
      <c r="U8" s="16">
        <v>1</v>
      </c>
      <c r="V8" s="16"/>
      <c r="W8" s="16"/>
      <c r="X8" s="16"/>
      <c r="Y8" s="16"/>
      <c r="Z8" s="16"/>
      <c r="AA8" s="16" t="s">
        <v>198</v>
      </c>
      <c r="AB8" t="s">
        <v>179</v>
      </c>
      <c r="AC8">
        <v>2020</v>
      </c>
    </row>
    <row r="9" spans="1:29" x14ac:dyDescent="0.25">
      <c r="A9" s="15" t="s">
        <v>120</v>
      </c>
      <c r="B9" s="16"/>
      <c r="C9" s="16">
        <v>3</v>
      </c>
      <c r="D9" s="16">
        <v>1</v>
      </c>
      <c r="E9" s="16">
        <v>2</v>
      </c>
      <c r="F9" s="16">
        <v>9</v>
      </c>
      <c r="G9" s="16">
        <v>5</v>
      </c>
      <c r="H9" s="16"/>
      <c r="I9" s="16"/>
      <c r="J9" s="16">
        <v>2</v>
      </c>
      <c r="K9" s="16">
        <v>1</v>
      </c>
      <c r="L9" s="18" t="s">
        <v>106</v>
      </c>
      <c r="M9" t="s">
        <v>179</v>
      </c>
      <c r="N9" s="16">
        <v>2020</v>
      </c>
      <c r="P9" s="15" t="s">
        <v>125</v>
      </c>
      <c r="Q9" s="16"/>
      <c r="R9" s="16"/>
      <c r="S9" s="16"/>
      <c r="T9" s="16"/>
      <c r="U9" s="16"/>
      <c r="V9" s="16">
        <v>1</v>
      </c>
      <c r="W9" s="16"/>
      <c r="X9" s="16">
        <v>1</v>
      </c>
      <c r="Y9" s="16"/>
      <c r="Z9" s="16"/>
      <c r="AA9" s="16" t="s">
        <v>198</v>
      </c>
      <c r="AB9" t="s">
        <v>179</v>
      </c>
      <c r="AC9">
        <v>2020</v>
      </c>
    </row>
    <row r="10" spans="1:29" x14ac:dyDescent="0.25">
      <c r="A10" s="15" t="s">
        <v>115</v>
      </c>
      <c r="B10" s="16"/>
      <c r="C10" s="16"/>
      <c r="D10" s="16">
        <v>3</v>
      </c>
      <c r="E10" s="16"/>
      <c r="F10" s="16">
        <v>1</v>
      </c>
      <c r="G10" s="16">
        <v>1</v>
      </c>
      <c r="H10" s="16">
        <v>2</v>
      </c>
      <c r="I10" s="16"/>
      <c r="J10" s="16"/>
      <c r="K10" s="16"/>
      <c r="L10" t="s">
        <v>106</v>
      </c>
      <c r="M10" t="s">
        <v>179</v>
      </c>
      <c r="N10" s="16">
        <v>2020</v>
      </c>
      <c r="P10" s="15" t="s">
        <v>126</v>
      </c>
      <c r="Q10" s="16"/>
      <c r="R10" s="16"/>
      <c r="S10" s="16"/>
      <c r="T10" s="16"/>
      <c r="U10" s="16"/>
      <c r="V10" s="16">
        <v>1</v>
      </c>
      <c r="W10" s="16"/>
      <c r="X10" s="16"/>
      <c r="Y10" s="16"/>
      <c r="Z10" s="16"/>
      <c r="AA10" s="16" t="s">
        <v>198</v>
      </c>
      <c r="AB10" t="s">
        <v>179</v>
      </c>
      <c r="AC10">
        <v>2020</v>
      </c>
    </row>
    <row r="11" spans="1:29" x14ac:dyDescent="0.25">
      <c r="A11" s="15" t="s">
        <v>119</v>
      </c>
      <c r="B11" s="16"/>
      <c r="C11" s="16">
        <v>1</v>
      </c>
      <c r="D11" s="16">
        <v>3</v>
      </c>
      <c r="E11" s="16">
        <v>2</v>
      </c>
      <c r="F11" s="16">
        <v>1</v>
      </c>
      <c r="G11" s="16">
        <v>2</v>
      </c>
      <c r="H11" s="16"/>
      <c r="I11" s="16">
        <v>1</v>
      </c>
      <c r="J11" s="16"/>
      <c r="K11" s="16"/>
      <c r="L11" s="18" t="s">
        <v>106</v>
      </c>
      <c r="M11" t="s">
        <v>179</v>
      </c>
      <c r="N11" s="16">
        <v>2020</v>
      </c>
      <c r="P11" s="15" t="s">
        <v>143</v>
      </c>
      <c r="Q11" s="16"/>
      <c r="R11" s="16"/>
      <c r="S11" s="16"/>
      <c r="T11" s="16"/>
      <c r="U11" s="16"/>
      <c r="V11" s="16"/>
      <c r="W11" s="16">
        <v>1</v>
      </c>
      <c r="X11" s="16"/>
      <c r="Y11" s="16"/>
      <c r="Z11" s="16"/>
      <c r="AA11" s="16" t="s">
        <v>198</v>
      </c>
      <c r="AB11" t="s">
        <v>179</v>
      </c>
      <c r="AC11">
        <v>2020</v>
      </c>
    </row>
    <row r="12" spans="1:29" x14ac:dyDescent="0.25">
      <c r="A12" s="15" t="s">
        <v>121</v>
      </c>
      <c r="B12" s="16"/>
      <c r="C12" s="16"/>
      <c r="D12" s="16">
        <v>1</v>
      </c>
      <c r="E12" s="16"/>
      <c r="F12" s="16"/>
      <c r="G12" s="16">
        <v>1</v>
      </c>
      <c r="H12" s="16"/>
      <c r="I12" s="16"/>
      <c r="J12" s="16"/>
      <c r="K12" s="16"/>
      <c r="L12" t="s">
        <v>106</v>
      </c>
      <c r="M12" t="s">
        <v>179</v>
      </c>
      <c r="N12" s="16">
        <v>2020</v>
      </c>
      <c r="P12" s="15" t="s">
        <v>127</v>
      </c>
      <c r="Q12" s="16"/>
      <c r="R12" s="16"/>
      <c r="S12" s="16"/>
      <c r="T12" s="16"/>
      <c r="U12" s="16"/>
      <c r="V12" s="16">
        <v>1</v>
      </c>
      <c r="W12" s="16"/>
      <c r="X12" s="16"/>
      <c r="Y12" s="16"/>
      <c r="Z12" s="16"/>
      <c r="AA12" s="16" t="s">
        <v>198</v>
      </c>
      <c r="AB12" t="s">
        <v>179</v>
      </c>
      <c r="AC12">
        <v>2020</v>
      </c>
    </row>
    <row r="13" spans="1:29" x14ac:dyDescent="0.25">
      <c r="A13" s="15" t="s">
        <v>123</v>
      </c>
      <c r="B13" s="16"/>
      <c r="C13" s="16"/>
      <c r="D13" s="16">
        <v>5</v>
      </c>
      <c r="E13" s="16"/>
      <c r="F13" s="16"/>
      <c r="G13" s="16">
        <v>1</v>
      </c>
      <c r="H13" s="16"/>
      <c r="I13" s="16"/>
      <c r="J13" s="16"/>
      <c r="K13" s="16">
        <v>4</v>
      </c>
      <c r="L13" s="18" t="s">
        <v>106</v>
      </c>
      <c r="M13" t="s">
        <v>179</v>
      </c>
      <c r="N13" s="16">
        <v>2020</v>
      </c>
      <c r="P13" s="15" t="s">
        <v>128</v>
      </c>
      <c r="Q13" s="16"/>
      <c r="R13" s="16">
        <v>1</v>
      </c>
      <c r="S13" s="16">
        <v>1</v>
      </c>
      <c r="T13" s="16">
        <v>1</v>
      </c>
      <c r="U13" s="16"/>
      <c r="V13" s="16">
        <v>1</v>
      </c>
      <c r="W13" s="16"/>
      <c r="X13" s="16"/>
      <c r="Y13" s="16"/>
      <c r="Z13" s="16"/>
      <c r="AA13" s="16" t="s">
        <v>198</v>
      </c>
      <c r="AB13" t="s">
        <v>179</v>
      </c>
      <c r="AC13">
        <v>2020</v>
      </c>
    </row>
    <row r="14" spans="1:29" x14ac:dyDescent="0.25">
      <c r="A14" s="15" t="s">
        <v>135</v>
      </c>
      <c r="B14" s="16"/>
      <c r="C14" s="16">
        <v>1</v>
      </c>
      <c r="D14" s="16">
        <v>1</v>
      </c>
      <c r="E14" s="16"/>
      <c r="F14" s="16">
        <v>1</v>
      </c>
      <c r="G14" s="16"/>
      <c r="H14" s="16"/>
      <c r="I14" s="16"/>
      <c r="J14" s="16">
        <v>1</v>
      </c>
      <c r="K14" s="16"/>
      <c r="L14" t="s">
        <v>106</v>
      </c>
      <c r="M14" t="s">
        <v>179</v>
      </c>
      <c r="N14" s="16">
        <v>2020</v>
      </c>
      <c r="P14" s="15" t="s">
        <v>129</v>
      </c>
      <c r="Q14" s="16"/>
      <c r="R14" s="16">
        <v>7</v>
      </c>
      <c r="S14" s="16">
        <v>5</v>
      </c>
      <c r="T14" s="16">
        <v>5</v>
      </c>
      <c r="U14" s="16">
        <v>4</v>
      </c>
      <c r="V14" s="16">
        <v>4</v>
      </c>
      <c r="W14" s="16">
        <v>1</v>
      </c>
      <c r="X14" s="16"/>
      <c r="Y14" s="16">
        <v>1</v>
      </c>
      <c r="Z14" s="16"/>
      <c r="AA14" s="16" t="s">
        <v>198</v>
      </c>
      <c r="AB14" t="s">
        <v>179</v>
      </c>
      <c r="AC14">
        <v>2020</v>
      </c>
    </row>
    <row r="15" spans="1:29" x14ac:dyDescent="0.25">
      <c r="A15" s="15" t="s">
        <v>125</v>
      </c>
      <c r="B15" s="16"/>
      <c r="C15" s="16"/>
      <c r="D15" s="16"/>
      <c r="E15" s="16">
        <v>1</v>
      </c>
      <c r="F15" s="16">
        <v>3</v>
      </c>
      <c r="G15" s="16">
        <v>2</v>
      </c>
      <c r="H15" s="16">
        <v>3</v>
      </c>
      <c r="I15" s="16">
        <v>3</v>
      </c>
      <c r="J15" s="16">
        <v>1</v>
      </c>
      <c r="K15" s="16">
        <v>1</v>
      </c>
      <c r="L15" s="18" t="s">
        <v>106</v>
      </c>
      <c r="M15" t="s">
        <v>179</v>
      </c>
      <c r="N15" s="16">
        <v>2020</v>
      </c>
      <c r="P15" s="15" t="s">
        <v>130</v>
      </c>
      <c r="Q15" s="16"/>
      <c r="R15" s="16">
        <v>1</v>
      </c>
      <c r="S15" s="16">
        <v>4</v>
      </c>
      <c r="T15" s="16">
        <v>1</v>
      </c>
      <c r="U15" s="16"/>
      <c r="V15" s="16"/>
      <c r="W15" s="16"/>
      <c r="X15" s="16"/>
      <c r="Y15" s="16"/>
      <c r="Z15" s="16"/>
      <c r="AA15" s="16" t="s">
        <v>198</v>
      </c>
      <c r="AB15" t="s">
        <v>179</v>
      </c>
      <c r="AC15">
        <v>2020</v>
      </c>
    </row>
    <row r="16" spans="1:29" x14ac:dyDescent="0.25">
      <c r="A16" s="15" t="s">
        <v>126</v>
      </c>
      <c r="B16" s="16"/>
      <c r="C16" s="16">
        <v>3</v>
      </c>
      <c r="D16" s="16">
        <v>7</v>
      </c>
      <c r="E16" s="16">
        <v>14</v>
      </c>
      <c r="F16" s="16">
        <v>11</v>
      </c>
      <c r="G16" s="16">
        <v>13</v>
      </c>
      <c r="H16" s="16">
        <v>10</v>
      </c>
      <c r="I16" s="16">
        <v>8</v>
      </c>
      <c r="J16" s="16">
        <v>16</v>
      </c>
      <c r="K16" s="16">
        <v>3</v>
      </c>
      <c r="L16" t="s">
        <v>106</v>
      </c>
      <c r="M16" t="s">
        <v>179</v>
      </c>
      <c r="N16" s="16">
        <v>2020</v>
      </c>
      <c r="P16" s="15" t="s">
        <v>132</v>
      </c>
      <c r="Q16" s="16"/>
      <c r="R16" s="16"/>
      <c r="S16" s="16">
        <v>8</v>
      </c>
      <c r="T16" s="16"/>
      <c r="U16" s="16">
        <v>2</v>
      </c>
      <c r="V16" s="16">
        <v>1</v>
      </c>
      <c r="W16" s="16">
        <v>2</v>
      </c>
      <c r="X16" s="16">
        <v>1</v>
      </c>
      <c r="Y16" s="16"/>
      <c r="Z16" s="16"/>
      <c r="AA16" s="16" t="s">
        <v>198</v>
      </c>
      <c r="AB16" t="s">
        <v>179</v>
      </c>
      <c r="AC16">
        <v>2020</v>
      </c>
    </row>
    <row r="17" spans="1:29" x14ac:dyDescent="0.25">
      <c r="A17" s="15" t="s">
        <v>127</v>
      </c>
      <c r="B17" s="16"/>
      <c r="C17" s="16">
        <v>3</v>
      </c>
      <c r="D17" s="16">
        <v>1</v>
      </c>
      <c r="E17" s="16">
        <v>8</v>
      </c>
      <c r="F17" s="16">
        <v>8</v>
      </c>
      <c r="G17" s="16">
        <v>8</v>
      </c>
      <c r="H17" s="16">
        <v>7</v>
      </c>
      <c r="I17" s="16">
        <v>6</v>
      </c>
      <c r="J17" s="16">
        <v>5</v>
      </c>
      <c r="K17" s="16">
        <v>1</v>
      </c>
      <c r="L17" s="18" t="s">
        <v>106</v>
      </c>
      <c r="M17" t="s">
        <v>179</v>
      </c>
      <c r="N17" s="16">
        <v>2020</v>
      </c>
      <c r="P17" s="15" t="s">
        <v>134</v>
      </c>
      <c r="Q17" s="16"/>
      <c r="R17" s="16">
        <v>2</v>
      </c>
      <c r="S17" s="16">
        <v>1</v>
      </c>
      <c r="T17" s="16">
        <v>11</v>
      </c>
      <c r="U17" s="16">
        <v>13</v>
      </c>
      <c r="V17" s="16">
        <v>6</v>
      </c>
      <c r="W17" s="16">
        <v>12</v>
      </c>
      <c r="X17" s="16">
        <v>19</v>
      </c>
      <c r="Y17" s="16">
        <v>8</v>
      </c>
      <c r="Z17" s="16"/>
      <c r="AA17" s="16" t="s">
        <v>198</v>
      </c>
      <c r="AB17" t="s">
        <v>179</v>
      </c>
      <c r="AC17">
        <v>2020</v>
      </c>
    </row>
    <row r="18" spans="1:29" x14ac:dyDescent="0.25">
      <c r="A18" s="15" t="s">
        <v>146</v>
      </c>
      <c r="B18" s="16"/>
      <c r="C18" s="16"/>
      <c r="D18" s="16">
        <v>1</v>
      </c>
      <c r="E18" s="16"/>
      <c r="F18" s="16"/>
      <c r="G18" s="16">
        <v>1</v>
      </c>
      <c r="H18" s="16"/>
      <c r="I18" s="16"/>
      <c r="J18" s="16"/>
      <c r="K18" s="16"/>
      <c r="L18" t="s">
        <v>106</v>
      </c>
      <c r="M18" t="s">
        <v>179</v>
      </c>
      <c r="N18" s="16">
        <v>2020</v>
      </c>
      <c r="P18" s="15" t="s">
        <v>136</v>
      </c>
      <c r="Q18" s="16"/>
      <c r="R18" s="16"/>
      <c r="S18" s="16"/>
      <c r="T18" s="16">
        <v>2</v>
      </c>
      <c r="U18" s="16">
        <v>5</v>
      </c>
      <c r="V18" s="16">
        <v>9</v>
      </c>
      <c r="W18" s="16">
        <v>1</v>
      </c>
      <c r="X18" s="16">
        <v>1</v>
      </c>
      <c r="Y18" s="16"/>
      <c r="Z18" s="16">
        <v>1</v>
      </c>
      <c r="AA18" s="16" t="s">
        <v>198</v>
      </c>
      <c r="AB18" t="s">
        <v>179</v>
      </c>
      <c r="AC18">
        <v>2020</v>
      </c>
    </row>
    <row r="19" spans="1:29" x14ac:dyDescent="0.25">
      <c r="A19" s="15" t="s">
        <v>128</v>
      </c>
      <c r="B19" s="16">
        <v>1</v>
      </c>
      <c r="C19" s="16">
        <v>3</v>
      </c>
      <c r="D19" s="16">
        <v>4</v>
      </c>
      <c r="E19" s="16">
        <v>2</v>
      </c>
      <c r="F19" s="16"/>
      <c r="G19" s="16"/>
      <c r="H19" s="16">
        <v>1</v>
      </c>
      <c r="I19" s="16">
        <v>1</v>
      </c>
      <c r="J19" s="16"/>
      <c r="K19" s="16"/>
      <c r="L19" s="18" t="s">
        <v>106</v>
      </c>
      <c r="M19" t="s">
        <v>179</v>
      </c>
      <c r="N19" s="16">
        <v>2020</v>
      </c>
      <c r="P19" s="15" t="s">
        <v>138</v>
      </c>
      <c r="Q19" s="16"/>
      <c r="R19" s="16">
        <v>4</v>
      </c>
      <c r="S19" s="16">
        <v>2</v>
      </c>
      <c r="T19" s="16">
        <v>1</v>
      </c>
      <c r="U19" s="16">
        <v>1</v>
      </c>
      <c r="V19" s="16">
        <v>3</v>
      </c>
      <c r="W19" s="16"/>
      <c r="X19" s="16">
        <v>1</v>
      </c>
      <c r="Y19" s="16">
        <v>1</v>
      </c>
      <c r="Z19" s="16"/>
      <c r="AA19" s="16" t="s">
        <v>198</v>
      </c>
      <c r="AB19" t="s">
        <v>179</v>
      </c>
      <c r="AC19">
        <v>2020</v>
      </c>
    </row>
    <row r="20" spans="1:29" x14ac:dyDescent="0.25">
      <c r="A20" s="15" t="s">
        <v>129</v>
      </c>
      <c r="B20" s="16"/>
      <c r="C20" s="16">
        <v>2</v>
      </c>
      <c r="D20" s="16">
        <v>6</v>
      </c>
      <c r="E20" s="16">
        <v>2</v>
      </c>
      <c r="F20" s="16">
        <v>5</v>
      </c>
      <c r="G20" s="16">
        <v>4</v>
      </c>
      <c r="H20" s="16">
        <v>2</v>
      </c>
      <c r="I20" s="16">
        <v>3</v>
      </c>
      <c r="J20" s="16">
        <v>1</v>
      </c>
      <c r="K20" s="16"/>
      <c r="L20" t="s">
        <v>106</v>
      </c>
      <c r="M20" t="s">
        <v>179</v>
      </c>
      <c r="N20" s="16">
        <v>2020</v>
      </c>
      <c r="P20" s="15" t="s">
        <v>140</v>
      </c>
      <c r="Q20" s="16"/>
      <c r="R20" s="16"/>
      <c r="S20" s="16">
        <v>1</v>
      </c>
      <c r="T20" s="16">
        <v>1</v>
      </c>
      <c r="U20" s="16"/>
      <c r="V20" s="16"/>
      <c r="W20" s="16"/>
      <c r="X20" s="16"/>
      <c r="Y20" s="16"/>
      <c r="Z20" s="16"/>
      <c r="AA20" s="16" t="s">
        <v>198</v>
      </c>
      <c r="AB20" t="s">
        <v>179</v>
      </c>
      <c r="AC20">
        <v>2020</v>
      </c>
    </row>
    <row r="21" spans="1:29" x14ac:dyDescent="0.25">
      <c r="A21" s="15" t="s">
        <v>130</v>
      </c>
      <c r="B21" s="16"/>
      <c r="C21" s="16">
        <v>1</v>
      </c>
      <c r="D21" s="16">
        <v>1</v>
      </c>
      <c r="E21" s="16"/>
      <c r="F21" s="16">
        <v>1</v>
      </c>
      <c r="G21" s="16">
        <v>6</v>
      </c>
      <c r="H21" s="16">
        <v>1</v>
      </c>
      <c r="I21" s="16"/>
      <c r="J21" s="16">
        <v>1</v>
      </c>
      <c r="K21" s="16"/>
      <c r="L21" s="18" t="s">
        <v>106</v>
      </c>
      <c r="M21" t="s">
        <v>179</v>
      </c>
      <c r="N21" s="16">
        <v>2020</v>
      </c>
      <c r="P21" s="15" t="s">
        <v>141</v>
      </c>
      <c r="Q21" s="16"/>
      <c r="R21" s="16"/>
      <c r="S21" s="16">
        <v>1</v>
      </c>
      <c r="T21" s="16">
        <v>1</v>
      </c>
      <c r="U21" s="16">
        <v>4</v>
      </c>
      <c r="V21" s="16"/>
      <c r="W21" s="16"/>
      <c r="X21" s="16"/>
      <c r="Y21" s="16"/>
      <c r="Z21" s="16"/>
      <c r="AA21" s="16" t="s">
        <v>198</v>
      </c>
      <c r="AB21" t="s">
        <v>179</v>
      </c>
      <c r="AC21">
        <v>2020</v>
      </c>
    </row>
    <row r="22" spans="1:29" x14ac:dyDescent="0.25">
      <c r="A22" s="15" t="s">
        <v>132</v>
      </c>
      <c r="B22" s="16"/>
      <c r="C22" s="16">
        <v>1</v>
      </c>
      <c r="D22" s="16"/>
      <c r="E22" s="16">
        <v>4</v>
      </c>
      <c r="F22" s="16">
        <v>1</v>
      </c>
      <c r="G22" s="16">
        <v>3</v>
      </c>
      <c r="H22" s="16">
        <v>1</v>
      </c>
      <c r="I22" s="16">
        <v>1</v>
      </c>
      <c r="J22" s="16">
        <v>1</v>
      </c>
      <c r="K22" s="16"/>
      <c r="L22" t="s">
        <v>106</v>
      </c>
      <c r="M22" t="s">
        <v>179</v>
      </c>
      <c r="N22" s="16">
        <v>2020</v>
      </c>
      <c r="P22" s="15" t="s">
        <v>150</v>
      </c>
      <c r="Q22" s="16"/>
      <c r="R22" s="16"/>
      <c r="S22" s="16"/>
      <c r="T22" s="16"/>
      <c r="U22" s="16"/>
      <c r="V22" s="16"/>
      <c r="W22" s="16"/>
      <c r="X22" s="16"/>
      <c r="Y22" s="16">
        <v>1</v>
      </c>
      <c r="Z22" s="16"/>
      <c r="AA22" s="16" t="s">
        <v>198</v>
      </c>
      <c r="AB22" t="s">
        <v>179</v>
      </c>
      <c r="AC22">
        <v>2020</v>
      </c>
    </row>
    <row r="23" spans="1:29" x14ac:dyDescent="0.25">
      <c r="A23" s="15" t="s">
        <v>134</v>
      </c>
      <c r="B23" s="16">
        <v>1</v>
      </c>
      <c r="C23" s="16">
        <v>8</v>
      </c>
      <c r="D23" s="16">
        <v>7</v>
      </c>
      <c r="E23" s="16">
        <v>13</v>
      </c>
      <c r="F23" s="16">
        <v>3</v>
      </c>
      <c r="G23" s="16">
        <v>11</v>
      </c>
      <c r="H23" s="16">
        <v>7</v>
      </c>
      <c r="I23" s="16">
        <v>11</v>
      </c>
      <c r="J23" s="16">
        <v>4</v>
      </c>
      <c r="K23" s="16">
        <v>1</v>
      </c>
      <c r="L23" s="18" t="s">
        <v>106</v>
      </c>
      <c r="M23" t="s">
        <v>179</v>
      </c>
      <c r="N23" s="16">
        <v>2020</v>
      </c>
      <c r="P23" s="15" t="s">
        <v>151</v>
      </c>
      <c r="Q23" s="16"/>
      <c r="R23" s="16"/>
      <c r="S23" s="16">
        <v>4</v>
      </c>
      <c r="T23" s="16">
        <v>1</v>
      </c>
      <c r="U23" s="16">
        <v>1</v>
      </c>
      <c r="V23" s="16">
        <v>1</v>
      </c>
      <c r="W23" s="16"/>
      <c r="X23" s="16"/>
      <c r="Y23" s="16"/>
      <c r="Z23" s="16"/>
      <c r="AA23" s="16" t="s">
        <v>198</v>
      </c>
      <c r="AB23" t="s">
        <v>179</v>
      </c>
      <c r="AC23">
        <v>2020</v>
      </c>
    </row>
    <row r="24" spans="1:29" x14ac:dyDescent="0.25">
      <c r="A24" s="15" t="s">
        <v>138</v>
      </c>
      <c r="B24" s="16"/>
      <c r="C24" s="16">
        <v>7</v>
      </c>
      <c r="D24" s="16"/>
      <c r="E24" s="16"/>
      <c r="F24" s="16">
        <v>1</v>
      </c>
      <c r="G24" s="16"/>
      <c r="H24" s="16"/>
      <c r="I24" s="16"/>
      <c r="J24" s="16"/>
      <c r="K24" s="16">
        <v>1</v>
      </c>
      <c r="L24" t="s">
        <v>106</v>
      </c>
      <c r="M24" t="s">
        <v>179</v>
      </c>
      <c r="N24" s="16">
        <v>2020</v>
      </c>
      <c r="P24" s="15" t="s">
        <v>153</v>
      </c>
      <c r="Q24" s="16"/>
      <c r="R24" s="16"/>
      <c r="S24" s="16">
        <v>1</v>
      </c>
      <c r="T24" s="16"/>
      <c r="U24" s="16"/>
      <c r="V24" s="16"/>
      <c r="W24" s="16"/>
      <c r="X24" s="16"/>
      <c r="Y24" s="16"/>
      <c r="Z24" s="16"/>
      <c r="AA24" s="16" t="s">
        <v>198</v>
      </c>
      <c r="AB24" t="s">
        <v>179</v>
      </c>
      <c r="AC24">
        <v>2020</v>
      </c>
    </row>
    <row r="25" spans="1:29" x14ac:dyDescent="0.25">
      <c r="A25" s="15" t="s">
        <v>141</v>
      </c>
      <c r="B25" s="16"/>
      <c r="C25" s="16"/>
      <c r="D25" s="16"/>
      <c r="E25" s="16"/>
      <c r="F25" s="16">
        <v>1</v>
      </c>
      <c r="G25" s="16">
        <v>1</v>
      </c>
      <c r="H25" s="16"/>
      <c r="I25" s="16"/>
      <c r="J25" s="16"/>
      <c r="K25" s="16"/>
      <c r="L25" s="18" t="s">
        <v>106</v>
      </c>
      <c r="M25" t="s">
        <v>179</v>
      </c>
      <c r="N25" s="16">
        <v>2020</v>
      </c>
      <c r="P25" s="15" t="s">
        <v>156</v>
      </c>
      <c r="Q25" s="16"/>
      <c r="R25" s="16"/>
      <c r="S25" s="16"/>
      <c r="T25" s="16"/>
      <c r="U25" s="16">
        <v>1</v>
      </c>
      <c r="V25" s="16"/>
      <c r="W25" s="16"/>
      <c r="X25" s="16"/>
      <c r="Y25" s="16"/>
      <c r="Z25" s="16"/>
      <c r="AA25" s="16" t="s">
        <v>198</v>
      </c>
      <c r="AB25" t="s">
        <v>179</v>
      </c>
      <c r="AC25">
        <v>2020</v>
      </c>
    </row>
    <row r="26" spans="1:29" x14ac:dyDescent="0.25">
      <c r="A26" s="15" t="s">
        <v>142</v>
      </c>
      <c r="B26" s="16"/>
      <c r="C26" s="16"/>
      <c r="D26" s="16">
        <v>1</v>
      </c>
      <c r="E26" s="16">
        <v>1</v>
      </c>
      <c r="F26" s="16"/>
      <c r="G26" s="16"/>
      <c r="H26" s="16"/>
      <c r="I26" s="16"/>
      <c r="J26" s="16"/>
      <c r="K26" s="16"/>
      <c r="L26" t="s">
        <v>106</v>
      </c>
      <c r="M26" t="s">
        <v>179</v>
      </c>
      <c r="N26" s="16">
        <v>2020</v>
      </c>
      <c r="P26" s="15" t="s">
        <v>157</v>
      </c>
      <c r="Q26" s="16"/>
      <c r="R26" s="16"/>
      <c r="S26" s="16"/>
      <c r="T26" s="16">
        <v>1</v>
      </c>
      <c r="U26" s="16"/>
      <c r="V26" s="16"/>
      <c r="W26" s="16"/>
      <c r="X26" s="16"/>
      <c r="Y26" s="16"/>
      <c r="Z26" s="16"/>
      <c r="AA26" s="16" t="s">
        <v>198</v>
      </c>
      <c r="AB26" t="s">
        <v>179</v>
      </c>
      <c r="AC26">
        <v>2020</v>
      </c>
    </row>
    <row r="27" spans="1:29" x14ac:dyDescent="0.25">
      <c r="A27" s="15" t="s">
        <v>144</v>
      </c>
      <c r="B27" s="16"/>
      <c r="C27" s="16">
        <v>1</v>
      </c>
      <c r="D27" s="16"/>
      <c r="E27" s="16"/>
      <c r="F27" s="16"/>
      <c r="G27" s="16"/>
      <c r="H27" s="16"/>
      <c r="I27" s="16"/>
      <c r="J27" s="16"/>
      <c r="K27" s="16"/>
      <c r="L27" s="18" t="s">
        <v>106</v>
      </c>
      <c r="M27" t="s">
        <v>179</v>
      </c>
      <c r="N27" s="16">
        <v>2020</v>
      </c>
      <c r="P27" s="15" t="s">
        <v>158</v>
      </c>
      <c r="Q27" s="16"/>
      <c r="R27" s="16"/>
      <c r="S27" s="16"/>
      <c r="T27" s="16">
        <v>1</v>
      </c>
      <c r="U27" s="16"/>
      <c r="V27" s="16"/>
      <c r="W27" s="16"/>
      <c r="X27" s="16"/>
      <c r="Y27" s="16"/>
      <c r="Z27" s="16"/>
      <c r="AA27" s="16" t="s">
        <v>198</v>
      </c>
      <c r="AB27" t="s">
        <v>179</v>
      </c>
      <c r="AC27">
        <v>2020</v>
      </c>
    </row>
    <row r="28" spans="1:29" x14ac:dyDescent="0.25">
      <c r="A28" s="15" t="s">
        <v>147</v>
      </c>
      <c r="B28" s="16"/>
      <c r="C28" s="16">
        <v>1</v>
      </c>
      <c r="D28" s="16">
        <v>1</v>
      </c>
      <c r="E28" s="16"/>
      <c r="F28" s="16"/>
      <c r="G28" s="16"/>
      <c r="H28" s="16"/>
      <c r="I28" s="16"/>
      <c r="J28" s="16"/>
      <c r="K28" s="16"/>
      <c r="L28" t="s">
        <v>106</v>
      </c>
      <c r="M28" t="s">
        <v>179</v>
      </c>
      <c r="N28" s="16">
        <v>2020</v>
      </c>
      <c r="P28" s="15" t="s">
        <v>159</v>
      </c>
      <c r="Q28" s="16"/>
      <c r="R28" s="16">
        <v>1</v>
      </c>
      <c r="S28" s="16">
        <v>3</v>
      </c>
      <c r="T28" s="16"/>
      <c r="U28" s="16"/>
      <c r="V28" s="16"/>
      <c r="W28" s="16"/>
      <c r="X28" s="16"/>
      <c r="Y28" s="16"/>
      <c r="Z28" s="16"/>
      <c r="AA28" s="16" t="s">
        <v>198</v>
      </c>
      <c r="AB28" t="s">
        <v>179</v>
      </c>
      <c r="AC28">
        <v>2020</v>
      </c>
    </row>
    <row r="29" spans="1:29" x14ac:dyDescent="0.25">
      <c r="A29" s="15" t="s">
        <v>148</v>
      </c>
      <c r="B29" s="16"/>
      <c r="C29" s="16"/>
      <c r="D29" s="16">
        <v>1</v>
      </c>
      <c r="E29" s="16"/>
      <c r="F29" s="16"/>
      <c r="G29" s="16"/>
      <c r="H29" s="16"/>
      <c r="I29" s="16"/>
      <c r="J29" s="16"/>
      <c r="K29" s="16"/>
      <c r="L29" s="18" t="s">
        <v>106</v>
      </c>
      <c r="M29" t="s">
        <v>179</v>
      </c>
      <c r="N29" s="16">
        <v>2020</v>
      </c>
      <c r="P29" s="15" t="s">
        <v>161</v>
      </c>
      <c r="Q29" s="16"/>
      <c r="R29" s="16"/>
      <c r="S29" s="16"/>
      <c r="T29" s="16">
        <v>3</v>
      </c>
      <c r="U29" s="16">
        <v>1</v>
      </c>
      <c r="V29" s="16">
        <v>1</v>
      </c>
      <c r="W29" s="16"/>
      <c r="X29" s="16"/>
      <c r="Y29" s="16"/>
      <c r="Z29" s="16"/>
      <c r="AA29" s="16" t="s">
        <v>198</v>
      </c>
      <c r="AB29" t="s">
        <v>179</v>
      </c>
      <c r="AC29">
        <v>2020</v>
      </c>
    </row>
    <row r="30" spans="1:29" x14ac:dyDescent="0.25">
      <c r="A30" s="15" t="s">
        <v>153</v>
      </c>
      <c r="B30" s="16"/>
      <c r="C30" s="16"/>
      <c r="D30" s="16"/>
      <c r="E30" s="16"/>
      <c r="F30" s="16"/>
      <c r="G30" s="16"/>
      <c r="H30" s="16">
        <v>2</v>
      </c>
      <c r="I30" s="16"/>
      <c r="J30" s="16"/>
      <c r="K30" s="16"/>
      <c r="L30" t="s">
        <v>106</v>
      </c>
      <c r="M30" t="s">
        <v>179</v>
      </c>
      <c r="N30" s="16">
        <v>2020</v>
      </c>
      <c r="P30" s="15" t="s">
        <v>162</v>
      </c>
      <c r="Q30" s="16">
        <v>1</v>
      </c>
      <c r="R30" s="16">
        <v>11</v>
      </c>
      <c r="S30" s="16">
        <v>17</v>
      </c>
      <c r="T30" s="16">
        <v>8</v>
      </c>
      <c r="U30" s="16">
        <v>9</v>
      </c>
      <c r="V30" s="16">
        <v>17</v>
      </c>
      <c r="W30" s="16">
        <v>32</v>
      </c>
      <c r="X30" s="16">
        <v>28</v>
      </c>
      <c r="Y30" s="16">
        <v>9</v>
      </c>
      <c r="Z30" s="16">
        <v>9</v>
      </c>
      <c r="AA30" s="16" t="s">
        <v>198</v>
      </c>
      <c r="AB30" t="s">
        <v>179</v>
      </c>
      <c r="AC30">
        <v>2020</v>
      </c>
    </row>
    <row r="31" spans="1:29" x14ac:dyDescent="0.25">
      <c r="A31" s="15" t="s">
        <v>154</v>
      </c>
      <c r="B31" s="16"/>
      <c r="C31" s="16"/>
      <c r="D31" s="16"/>
      <c r="E31" s="16"/>
      <c r="F31" s="16"/>
      <c r="G31" s="16"/>
      <c r="H31" s="16">
        <v>1</v>
      </c>
      <c r="I31" s="16"/>
      <c r="J31" s="16"/>
      <c r="K31" s="16"/>
      <c r="L31" s="18" t="s">
        <v>106</v>
      </c>
      <c r="M31" t="s">
        <v>179</v>
      </c>
      <c r="N31" s="16">
        <v>2020</v>
      </c>
      <c r="P31" s="15" t="s">
        <v>163</v>
      </c>
      <c r="Q31" s="16">
        <v>1</v>
      </c>
      <c r="R31" s="16">
        <v>7</v>
      </c>
      <c r="S31" s="16">
        <v>14</v>
      </c>
      <c r="T31" s="16">
        <v>10</v>
      </c>
      <c r="U31" s="16">
        <v>10</v>
      </c>
      <c r="V31" s="16">
        <v>17</v>
      </c>
      <c r="W31" s="16">
        <v>10</v>
      </c>
      <c r="X31" s="16">
        <v>2</v>
      </c>
      <c r="Y31" s="16"/>
      <c r="Z31" s="16"/>
      <c r="AA31" s="16" t="s">
        <v>198</v>
      </c>
      <c r="AB31" t="s">
        <v>179</v>
      </c>
      <c r="AC31">
        <v>2020</v>
      </c>
    </row>
    <row r="32" spans="1:29" x14ac:dyDescent="0.25">
      <c r="A32" s="15" t="s">
        <v>156</v>
      </c>
      <c r="B32" s="16"/>
      <c r="C32" s="16"/>
      <c r="D32" s="16"/>
      <c r="E32" s="16"/>
      <c r="F32" s="16"/>
      <c r="G32" s="16">
        <v>1</v>
      </c>
      <c r="H32" s="16"/>
      <c r="I32" s="16"/>
      <c r="J32" s="16"/>
      <c r="K32" s="16"/>
      <c r="L32" t="s">
        <v>106</v>
      </c>
      <c r="M32" t="s">
        <v>179</v>
      </c>
      <c r="N32" s="16">
        <v>2020</v>
      </c>
      <c r="P32" s="15" t="s">
        <v>164</v>
      </c>
      <c r="Q32" s="16"/>
      <c r="R32" s="16"/>
      <c r="S32" s="16"/>
      <c r="T32" s="16">
        <v>1</v>
      </c>
      <c r="U32" s="16">
        <v>1</v>
      </c>
      <c r="V32" s="16">
        <v>3</v>
      </c>
      <c r="W32" s="16">
        <v>4</v>
      </c>
      <c r="X32" s="16"/>
      <c r="Y32" s="16">
        <v>4</v>
      </c>
      <c r="Z32" s="16"/>
      <c r="AA32" s="16" t="s">
        <v>198</v>
      </c>
      <c r="AB32" t="s">
        <v>179</v>
      </c>
      <c r="AC32">
        <v>2020</v>
      </c>
    </row>
    <row r="33" spans="1:29" x14ac:dyDescent="0.25">
      <c r="A33" s="15" t="s">
        <v>157</v>
      </c>
      <c r="B33" s="16"/>
      <c r="C33" s="16"/>
      <c r="D33" s="16"/>
      <c r="E33" s="16"/>
      <c r="F33" s="16">
        <v>1</v>
      </c>
      <c r="G33" s="16">
        <v>1</v>
      </c>
      <c r="H33" s="16"/>
      <c r="I33" s="16">
        <v>1</v>
      </c>
      <c r="J33" s="16">
        <v>1</v>
      </c>
      <c r="K33" s="16"/>
      <c r="L33" s="18" t="s">
        <v>106</v>
      </c>
      <c r="M33" t="s">
        <v>179</v>
      </c>
      <c r="N33" s="16">
        <v>2020</v>
      </c>
      <c r="P33" s="15" t="s">
        <v>165</v>
      </c>
      <c r="Q33" s="16"/>
      <c r="R33" s="16">
        <v>1</v>
      </c>
      <c r="S33" s="16">
        <v>1</v>
      </c>
      <c r="T33" s="16">
        <v>2</v>
      </c>
      <c r="U33" s="16">
        <v>2</v>
      </c>
      <c r="V33" s="16">
        <v>3</v>
      </c>
      <c r="W33" s="16">
        <v>1</v>
      </c>
      <c r="X33" s="16">
        <v>2</v>
      </c>
      <c r="Y33" s="16"/>
      <c r="Z33" s="16"/>
      <c r="AA33" s="16" t="s">
        <v>198</v>
      </c>
      <c r="AB33" t="s">
        <v>179</v>
      </c>
      <c r="AC33">
        <v>2020</v>
      </c>
    </row>
    <row r="34" spans="1:29" x14ac:dyDescent="0.25">
      <c r="A34" s="15" t="s">
        <v>158</v>
      </c>
      <c r="B34" s="16"/>
      <c r="C34" s="16"/>
      <c r="D34" s="16">
        <v>1</v>
      </c>
      <c r="E34" s="16">
        <v>1</v>
      </c>
      <c r="F34" s="16"/>
      <c r="G34" s="16"/>
      <c r="H34" s="16"/>
      <c r="I34" s="16">
        <v>1</v>
      </c>
      <c r="J34" s="16"/>
      <c r="K34" s="16"/>
      <c r="L34" t="s">
        <v>106</v>
      </c>
      <c r="M34" t="s">
        <v>179</v>
      </c>
      <c r="N34" s="16">
        <v>2020</v>
      </c>
      <c r="P34" s="15" t="s">
        <v>166</v>
      </c>
      <c r="Q34" s="16"/>
      <c r="R34" s="16">
        <v>47</v>
      </c>
      <c r="S34" s="16">
        <v>16</v>
      </c>
      <c r="T34" s="16">
        <v>7</v>
      </c>
      <c r="U34" s="16">
        <v>4</v>
      </c>
      <c r="V34" s="16">
        <v>6</v>
      </c>
      <c r="W34" s="16">
        <v>9</v>
      </c>
      <c r="X34" s="16">
        <v>1</v>
      </c>
      <c r="Y34" s="16"/>
      <c r="Z34" s="16">
        <v>2</v>
      </c>
      <c r="AA34" s="16" t="s">
        <v>198</v>
      </c>
      <c r="AB34" t="s">
        <v>179</v>
      </c>
      <c r="AC34">
        <v>2020</v>
      </c>
    </row>
    <row r="35" spans="1:29" x14ac:dyDescent="0.25">
      <c r="A35" s="15" t="s">
        <v>159</v>
      </c>
      <c r="B35" s="16"/>
      <c r="C35" s="16">
        <v>4</v>
      </c>
      <c r="D35" s="16">
        <v>5</v>
      </c>
      <c r="E35" s="16">
        <v>3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/>
      <c r="L35" s="18" t="s">
        <v>106</v>
      </c>
      <c r="M35" t="s">
        <v>179</v>
      </c>
      <c r="N35" s="16">
        <v>2020</v>
      </c>
      <c r="P35" s="15" t="s">
        <v>167</v>
      </c>
      <c r="Q35" s="16">
        <v>1</v>
      </c>
      <c r="R35" s="16">
        <v>22</v>
      </c>
      <c r="S35" s="16">
        <v>6</v>
      </c>
      <c r="T35" s="16">
        <v>5</v>
      </c>
      <c r="U35" s="16">
        <v>14</v>
      </c>
      <c r="V35" s="16">
        <v>8</v>
      </c>
      <c r="W35" s="16">
        <v>11</v>
      </c>
      <c r="X35" s="16">
        <v>5</v>
      </c>
      <c r="Y35" s="16">
        <v>3</v>
      </c>
      <c r="Z35" s="16">
        <v>3</v>
      </c>
      <c r="AA35" s="16" t="s">
        <v>198</v>
      </c>
      <c r="AB35" t="s">
        <v>179</v>
      </c>
      <c r="AC35">
        <v>2020</v>
      </c>
    </row>
    <row r="36" spans="1:29" x14ac:dyDescent="0.25">
      <c r="A36" s="15" t="s">
        <v>161</v>
      </c>
      <c r="B36" s="16"/>
      <c r="C36" s="16">
        <v>4</v>
      </c>
      <c r="D36" s="16">
        <v>9</v>
      </c>
      <c r="E36" s="16">
        <v>3</v>
      </c>
      <c r="F36" s="16">
        <v>1</v>
      </c>
      <c r="G36" s="16">
        <v>3</v>
      </c>
      <c r="H36" s="16">
        <v>1</v>
      </c>
      <c r="I36" s="16">
        <v>1</v>
      </c>
      <c r="J36" s="16">
        <v>1</v>
      </c>
      <c r="K36" s="16">
        <v>1</v>
      </c>
      <c r="L36" t="s">
        <v>106</v>
      </c>
      <c r="M36" t="s">
        <v>179</v>
      </c>
      <c r="N36" s="16">
        <v>2020</v>
      </c>
      <c r="P36" s="15" t="s">
        <v>168</v>
      </c>
      <c r="Q36" s="16"/>
      <c r="R36" s="16">
        <v>2</v>
      </c>
      <c r="S36" s="16">
        <v>2</v>
      </c>
      <c r="T36" s="16">
        <v>2</v>
      </c>
      <c r="U36" s="16"/>
      <c r="V36" s="16">
        <v>2</v>
      </c>
      <c r="W36" s="16">
        <v>1</v>
      </c>
      <c r="X36" s="16">
        <v>1</v>
      </c>
      <c r="Y36" s="16"/>
      <c r="Z36" s="16">
        <v>1</v>
      </c>
      <c r="AA36" s="16" t="s">
        <v>198</v>
      </c>
      <c r="AB36" t="s">
        <v>179</v>
      </c>
      <c r="AC36">
        <v>2020</v>
      </c>
    </row>
    <row r="37" spans="1:29" x14ac:dyDescent="0.25">
      <c r="A37" s="15" t="s">
        <v>162</v>
      </c>
      <c r="B37" s="16"/>
      <c r="C37" s="16">
        <v>5</v>
      </c>
      <c r="D37" s="16">
        <v>2</v>
      </c>
      <c r="E37" s="16">
        <v>2</v>
      </c>
      <c r="F37" s="16">
        <v>4</v>
      </c>
      <c r="G37" s="16">
        <v>4</v>
      </c>
      <c r="H37" s="16">
        <v>2</v>
      </c>
      <c r="I37" s="16">
        <v>2</v>
      </c>
      <c r="J37" s="16">
        <v>1</v>
      </c>
      <c r="K37" s="16"/>
      <c r="L37" s="18" t="s">
        <v>106</v>
      </c>
      <c r="M37" t="s">
        <v>179</v>
      </c>
      <c r="N37" s="16">
        <v>2020</v>
      </c>
      <c r="P37" s="15" t="s">
        <v>174</v>
      </c>
      <c r="Q37" s="16"/>
      <c r="R37" s="16">
        <v>1</v>
      </c>
      <c r="S37" s="16">
        <v>4</v>
      </c>
      <c r="T37" s="16">
        <v>2</v>
      </c>
      <c r="U37" s="16">
        <v>1</v>
      </c>
      <c r="V37" s="16">
        <v>1</v>
      </c>
      <c r="W37" s="16">
        <v>2</v>
      </c>
      <c r="X37" s="16">
        <v>1</v>
      </c>
      <c r="Y37" s="16"/>
      <c r="Z37" s="16"/>
      <c r="AA37" s="16" t="s">
        <v>198</v>
      </c>
      <c r="AB37" t="s">
        <v>179</v>
      </c>
      <c r="AC37">
        <v>2020</v>
      </c>
    </row>
    <row r="38" spans="1:29" x14ac:dyDescent="0.25">
      <c r="A38" s="15" t="s">
        <v>163</v>
      </c>
      <c r="B38" s="16">
        <v>2</v>
      </c>
      <c r="C38" s="16">
        <v>6</v>
      </c>
      <c r="D38" s="16">
        <v>3</v>
      </c>
      <c r="E38" s="16">
        <v>4</v>
      </c>
      <c r="F38" s="16">
        <v>4</v>
      </c>
      <c r="G38" s="16">
        <v>3</v>
      </c>
      <c r="H38" s="16">
        <v>2</v>
      </c>
      <c r="I38" s="16"/>
      <c r="J38" s="16"/>
      <c r="K38" s="16"/>
      <c r="L38" t="s">
        <v>106</v>
      </c>
      <c r="M38" t="s">
        <v>179</v>
      </c>
      <c r="N38" s="16">
        <v>2020</v>
      </c>
      <c r="P38" s="15" t="s">
        <v>175</v>
      </c>
      <c r="Q38" s="16"/>
      <c r="R38" s="16"/>
      <c r="S38" s="16">
        <v>1</v>
      </c>
      <c r="T38" s="16"/>
      <c r="U38" s="16"/>
      <c r="V38" s="16"/>
      <c r="W38" s="16"/>
      <c r="X38" s="16"/>
      <c r="Y38" s="16"/>
      <c r="Z38" s="16"/>
      <c r="AA38" s="16" t="s">
        <v>198</v>
      </c>
      <c r="AB38" t="s">
        <v>179</v>
      </c>
      <c r="AC38">
        <v>2020</v>
      </c>
    </row>
    <row r="39" spans="1:29" x14ac:dyDescent="0.25">
      <c r="A39" s="15" t="s">
        <v>164</v>
      </c>
      <c r="B39" s="16"/>
      <c r="C39" s="16"/>
      <c r="D39" s="16"/>
      <c r="E39" s="16"/>
      <c r="F39" s="16">
        <v>1</v>
      </c>
      <c r="G39" s="16">
        <v>1</v>
      </c>
      <c r="H39" s="16">
        <v>1</v>
      </c>
      <c r="I39" s="16"/>
      <c r="J39" s="16">
        <v>2</v>
      </c>
      <c r="K39" s="16">
        <v>1</v>
      </c>
      <c r="L39" s="18" t="s">
        <v>106</v>
      </c>
      <c r="M39" t="s">
        <v>179</v>
      </c>
      <c r="N39" s="16">
        <v>2020</v>
      </c>
      <c r="P39" s="15" t="s">
        <v>176</v>
      </c>
      <c r="Q39" s="16"/>
      <c r="R39" s="16"/>
      <c r="S39" s="16">
        <v>1</v>
      </c>
      <c r="T39" s="16">
        <v>1</v>
      </c>
      <c r="U39" s="16">
        <v>1</v>
      </c>
      <c r="V39" s="16">
        <v>1</v>
      </c>
      <c r="W39" s="16">
        <v>2</v>
      </c>
      <c r="X39" s="16">
        <v>2</v>
      </c>
      <c r="Y39" s="16">
        <v>1</v>
      </c>
      <c r="Z39" s="16"/>
      <c r="AA39" s="16" t="s">
        <v>198</v>
      </c>
      <c r="AB39" t="s">
        <v>179</v>
      </c>
      <c r="AC39">
        <v>2020</v>
      </c>
    </row>
    <row r="40" spans="1:29" x14ac:dyDescent="0.25">
      <c r="A40" s="15" t="s">
        <v>165</v>
      </c>
      <c r="B40" s="16"/>
      <c r="C40" s="16"/>
      <c r="D40" s="16">
        <v>1</v>
      </c>
      <c r="E40" s="16">
        <v>1</v>
      </c>
      <c r="F40" s="16"/>
      <c r="G40" s="16"/>
      <c r="H40" s="16">
        <v>1</v>
      </c>
      <c r="I40" s="16"/>
      <c r="J40" s="16"/>
      <c r="K40" s="16"/>
      <c r="L40" t="s">
        <v>106</v>
      </c>
      <c r="M40" t="s">
        <v>179</v>
      </c>
      <c r="N40" s="16">
        <v>2020</v>
      </c>
    </row>
    <row r="41" spans="1:29" x14ac:dyDescent="0.25">
      <c r="A41" s="15" t="s">
        <v>166</v>
      </c>
      <c r="B41" s="16"/>
      <c r="C41" s="16">
        <v>23</v>
      </c>
      <c r="D41" s="16">
        <v>5</v>
      </c>
      <c r="E41" s="16">
        <v>2</v>
      </c>
      <c r="F41" s="16">
        <v>3</v>
      </c>
      <c r="G41" s="16"/>
      <c r="H41" s="16">
        <v>2</v>
      </c>
      <c r="I41" s="16"/>
      <c r="J41" s="16"/>
      <c r="K41" s="16">
        <v>1</v>
      </c>
      <c r="L41" s="18" t="s">
        <v>106</v>
      </c>
      <c r="M41" t="s">
        <v>179</v>
      </c>
      <c r="N41" s="16">
        <v>2020</v>
      </c>
    </row>
    <row r="42" spans="1:29" x14ac:dyDescent="0.25">
      <c r="A42" s="15" t="s">
        <v>167</v>
      </c>
      <c r="B42" s="16"/>
      <c r="C42" s="16">
        <v>3</v>
      </c>
      <c r="D42" s="16">
        <v>2</v>
      </c>
      <c r="E42" s="16"/>
      <c r="F42" s="16">
        <v>1</v>
      </c>
      <c r="G42" s="16">
        <v>4</v>
      </c>
      <c r="H42" s="16">
        <v>2</v>
      </c>
      <c r="I42" s="16">
        <v>2</v>
      </c>
      <c r="J42" s="16"/>
      <c r="K42" s="16"/>
      <c r="L42" t="s">
        <v>106</v>
      </c>
      <c r="M42" t="s">
        <v>179</v>
      </c>
      <c r="N42" s="16">
        <v>2020</v>
      </c>
    </row>
    <row r="43" spans="1:29" x14ac:dyDescent="0.25">
      <c r="A43" s="15" t="s">
        <v>168</v>
      </c>
      <c r="B43" s="16"/>
      <c r="C43" s="16"/>
      <c r="D43" s="16">
        <v>2</v>
      </c>
      <c r="E43" s="16"/>
      <c r="F43" s="16"/>
      <c r="G43" s="16"/>
      <c r="H43" s="16"/>
      <c r="I43" s="16"/>
      <c r="J43" s="16"/>
      <c r="K43" s="16"/>
      <c r="L43" s="18" t="s">
        <v>106</v>
      </c>
      <c r="M43" t="s">
        <v>179</v>
      </c>
      <c r="N43" s="16">
        <v>2020</v>
      </c>
    </row>
    <row r="44" spans="1:29" x14ac:dyDescent="0.25">
      <c r="A44" s="15" t="s">
        <v>169</v>
      </c>
      <c r="B44" s="16"/>
      <c r="C44" s="16"/>
      <c r="D44" s="16"/>
      <c r="E44" s="16">
        <v>1</v>
      </c>
      <c r="F44" s="16"/>
      <c r="G44" s="16"/>
      <c r="H44" s="16"/>
      <c r="I44" s="16"/>
      <c r="J44" s="16"/>
      <c r="K44" s="16"/>
      <c r="L44" t="s">
        <v>106</v>
      </c>
      <c r="M44" t="s">
        <v>179</v>
      </c>
      <c r="N44" s="16">
        <v>2020</v>
      </c>
    </row>
    <row r="45" spans="1:29" x14ac:dyDescent="0.25">
      <c r="A45" s="15" t="s">
        <v>173</v>
      </c>
      <c r="B45" s="16"/>
      <c r="C45" s="16">
        <v>5</v>
      </c>
      <c r="D45" s="16">
        <v>1</v>
      </c>
      <c r="E45" s="16"/>
      <c r="F45" s="16">
        <v>1</v>
      </c>
      <c r="G45" s="16">
        <v>1</v>
      </c>
      <c r="H45" s="16"/>
      <c r="I45" s="16"/>
      <c r="J45" s="16"/>
      <c r="K45" s="16"/>
      <c r="L45" s="18" t="s">
        <v>106</v>
      </c>
      <c r="M45" t="s">
        <v>179</v>
      </c>
      <c r="N45" s="16">
        <v>2020</v>
      </c>
    </row>
    <row r="46" spans="1:29" x14ac:dyDescent="0.25">
      <c r="A46" s="15" t="s">
        <v>174</v>
      </c>
      <c r="B46" s="16"/>
      <c r="C46" s="16"/>
      <c r="D46" s="16"/>
      <c r="E46" s="16">
        <v>1</v>
      </c>
      <c r="F46" s="16"/>
      <c r="G46" s="16">
        <v>1</v>
      </c>
      <c r="H46" s="16"/>
      <c r="I46" s="16"/>
      <c r="J46" s="16"/>
      <c r="K46" s="16"/>
      <c r="L46" t="s">
        <v>106</v>
      </c>
      <c r="M46" t="s">
        <v>179</v>
      </c>
      <c r="N46" s="16">
        <v>2020</v>
      </c>
    </row>
    <row r="47" spans="1:29" x14ac:dyDescent="0.25">
      <c r="A47" s="15" t="s">
        <v>175</v>
      </c>
      <c r="B47" s="16"/>
      <c r="C47" s="16"/>
      <c r="D47" s="16"/>
      <c r="E47" s="16"/>
      <c r="F47" s="16">
        <v>2</v>
      </c>
      <c r="G47" s="16"/>
      <c r="H47" s="16"/>
      <c r="I47" s="16"/>
      <c r="J47" s="16"/>
      <c r="K47" s="16"/>
      <c r="L47" s="18" t="s">
        <v>106</v>
      </c>
      <c r="M47" t="s">
        <v>179</v>
      </c>
      <c r="N47" s="16">
        <v>2020</v>
      </c>
    </row>
    <row r="48" spans="1:29" x14ac:dyDescent="0.25">
      <c r="A48" s="15" t="s">
        <v>176</v>
      </c>
      <c r="B48" s="16"/>
      <c r="C48" s="16"/>
      <c r="D48" s="16"/>
      <c r="E48" s="16">
        <v>1</v>
      </c>
      <c r="F48" s="16"/>
      <c r="G48" s="16">
        <v>1</v>
      </c>
      <c r="H48" s="16"/>
      <c r="I48" s="16"/>
      <c r="J48" s="16"/>
      <c r="K48" s="16"/>
      <c r="L48" t="s">
        <v>106</v>
      </c>
      <c r="M48" t="s">
        <v>179</v>
      </c>
      <c r="N48" s="16">
        <v>2020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9CE7-E659-4AD3-95AB-83B96DBF55DC}">
  <sheetPr>
    <tabColor theme="5" tint="0.39997558519241921"/>
  </sheetPr>
  <dimension ref="A1:AC65"/>
  <sheetViews>
    <sheetView workbookViewId="0">
      <selection sqref="A1:N51"/>
    </sheetView>
  </sheetViews>
  <sheetFormatPr baseColWidth="10" defaultRowHeight="15" x14ac:dyDescent="0.25"/>
  <sheetData>
    <row r="1" spans="1:29" ht="15.75" x14ac:dyDescent="0.25">
      <c r="A1" s="21" t="s">
        <v>91</v>
      </c>
      <c r="B1" s="22" t="s">
        <v>92</v>
      </c>
      <c r="C1" s="22" t="s">
        <v>93</v>
      </c>
      <c r="D1" s="22" t="s">
        <v>94</v>
      </c>
      <c r="E1" s="22" t="s">
        <v>95</v>
      </c>
      <c r="F1" s="22" t="s">
        <v>96</v>
      </c>
      <c r="G1" s="22" t="s">
        <v>97</v>
      </c>
      <c r="H1" s="22" t="s">
        <v>98</v>
      </c>
      <c r="I1" s="22" t="s">
        <v>99</v>
      </c>
      <c r="J1" s="22" t="s">
        <v>100</v>
      </c>
      <c r="K1" s="22" t="s">
        <v>101</v>
      </c>
      <c r="L1" s="17" t="s">
        <v>102</v>
      </c>
      <c r="M1" s="17" t="s">
        <v>103</v>
      </c>
      <c r="N1" s="17" t="s">
        <v>104</v>
      </c>
      <c r="P1" s="21" t="s">
        <v>91</v>
      </c>
      <c r="Q1" s="22" t="s">
        <v>92</v>
      </c>
      <c r="R1" s="22" t="s">
        <v>93</v>
      </c>
      <c r="S1" s="22" t="s">
        <v>94</v>
      </c>
      <c r="T1" s="22" t="s">
        <v>95</v>
      </c>
      <c r="U1" s="22" t="s">
        <v>96</v>
      </c>
      <c r="V1" s="22" t="s">
        <v>97</v>
      </c>
      <c r="W1" s="22" t="s">
        <v>98</v>
      </c>
      <c r="X1" s="22" t="s">
        <v>99</v>
      </c>
      <c r="Y1" s="22" t="s">
        <v>100</v>
      </c>
      <c r="Z1" s="22" t="s">
        <v>101</v>
      </c>
      <c r="AA1" s="24" t="s">
        <v>102</v>
      </c>
      <c r="AB1" s="24" t="s">
        <v>103</v>
      </c>
      <c r="AC1" s="24" t="s">
        <v>104</v>
      </c>
    </row>
    <row r="2" spans="1:29" x14ac:dyDescent="0.25">
      <c r="A2" s="25" t="s">
        <v>201</v>
      </c>
      <c r="B2" s="23">
        <v>3</v>
      </c>
      <c r="C2" s="23">
        <v>1</v>
      </c>
      <c r="D2" s="23">
        <v>1</v>
      </c>
      <c r="E2" s="23">
        <v>1</v>
      </c>
      <c r="F2" s="23"/>
      <c r="G2" s="23">
        <v>2</v>
      </c>
      <c r="H2" s="23">
        <v>3</v>
      </c>
      <c r="I2" s="23">
        <v>1</v>
      </c>
      <c r="J2" s="23">
        <v>2</v>
      </c>
      <c r="K2" s="23">
        <v>1</v>
      </c>
      <c r="L2" t="s">
        <v>106</v>
      </c>
      <c r="M2" t="s">
        <v>197</v>
      </c>
      <c r="N2" s="20">
        <v>2019</v>
      </c>
      <c r="P2" s="22" t="s">
        <v>105</v>
      </c>
      <c r="Q2" s="23"/>
      <c r="R2" s="23"/>
      <c r="S2" s="23"/>
      <c r="T2" s="23"/>
      <c r="U2" s="23">
        <v>1</v>
      </c>
      <c r="V2" s="23">
        <v>1</v>
      </c>
      <c r="W2" s="23"/>
      <c r="X2" s="23"/>
      <c r="Y2" s="23"/>
      <c r="Z2" s="23"/>
      <c r="AA2" t="s">
        <v>198</v>
      </c>
      <c r="AB2" t="s">
        <v>197</v>
      </c>
      <c r="AC2">
        <v>2019</v>
      </c>
    </row>
    <row r="3" spans="1:29" x14ac:dyDescent="0.25">
      <c r="A3" s="25" t="s">
        <v>202</v>
      </c>
      <c r="B3" s="23"/>
      <c r="C3" s="23"/>
      <c r="D3" s="23"/>
      <c r="E3" s="23">
        <v>4</v>
      </c>
      <c r="F3" s="23">
        <v>1</v>
      </c>
      <c r="G3" s="23">
        <v>5</v>
      </c>
      <c r="H3" s="23">
        <v>1</v>
      </c>
      <c r="I3" s="23">
        <v>1</v>
      </c>
      <c r="J3" s="23"/>
      <c r="K3" s="23">
        <v>1</v>
      </c>
      <c r="L3" t="s">
        <v>106</v>
      </c>
      <c r="M3" t="s">
        <v>197</v>
      </c>
      <c r="N3">
        <v>2019</v>
      </c>
      <c r="P3" s="22" t="s">
        <v>109</v>
      </c>
      <c r="Q3" s="23"/>
      <c r="R3" s="23"/>
      <c r="S3" s="23">
        <v>1</v>
      </c>
      <c r="T3" s="23"/>
      <c r="U3" s="23">
        <v>1</v>
      </c>
      <c r="V3" s="23"/>
      <c r="W3" s="23">
        <v>1</v>
      </c>
      <c r="X3" s="23">
        <v>1</v>
      </c>
      <c r="Y3" s="23"/>
      <c r="Z3" s="23"/>
      <c r="AA3" t="s">
        <v>198</v>
      </c>
      <c r="AB3" t="s">
        <v>197</v>
      </c>
      <c r="AC3">
        <v>2019</v>
      </c>
    </row>
    <row r="4" spans="1:29" x14ac:dyDescent="0.25">
      <c r="A4" s="25" t="s">
        <v>111</v>
      </c>
      <c r="B4" s="23">
        <v>4</v>
      </c>
      <c r="C4" s="23">
        <v>15</v>
      </c>
      <c r="D4" s="23">
        <v>14</v>
      </c>
      <c r="E4" s="23">
        <v>12</v>
      </c>
      <c r="F4" s="23">
        <v>11</v>
      </c>
      <c r="G4" s="23">
        <v>16</v>
      </c>
      <c r="H4" s="23">
        <v>17</v>
      </c>
      <c r="I4" s="23">
        <v>4</v>
      </c>
      <c r="J4" s="23">
        <v>6</v>
      </c>
      <c r="K4" s="23">
        <v>1</v>
      </c>
      <c r="L4" t="s">
        <v>106</v>
      </c>
      <c r="M4" t="s">
        <v>197</v>
      </c>
      <c r="N4" s="20">
        <v>2019</v>
      </c>
      <c r="P4" s="22" t="s">
        <v>111</v>
      </c>
      <c r="Q4" s="23"/>
      <c r="R4" s="23">
        <v>2</v>
      </c>
      <c r="S4" s="23">
        <v>4</v>
      </c>
      <c r="T4" s="23">
        <v>5</v>
      </c>
      <c r="U4" s="23">
        <v>2</v>
      </c>
      <c r="V4" s="23">
        <v>3</v>
      </c>
      <c r="W4" s="23">
        <v>1</v>
      </c>
      <c r="X4" s="23"/>
      <c r="Y4" s="23"/>
      <c r="Z4" s="23"/>
      <c r="AA4" t="s">
        <v>198</v>
      </c>
      <c r="AB4" t="s">
        <v>197</v>
      </c>
      <c r="AC4">
        <v>2019</v>
      </c>
    </row>
    <row r="5" spans="1:29" x14ac:dyDescent="0.25">
      <c r="A5" s="25" t="s">
        <v>112</v>
      </c>
      <c r="B5" s="23"/>
      <c r="C5" s="23">
        <v>24</v>
      </c>
      <c r="D5" s="23">
        <v>22</v>
      </c>
      <c r="E5" s="23">
        <v>39</v>
      </c>
      <c r="F5" s="23">
        <v>14</v>
      </c>
      <c r="G5" s="23">
        <v>44</v>
      </c>
      <c r="H5" s="23">
        <v>17</v>
      </c>
      <c r="I5" s="23">
        <v>28</v>
      </c>
      <c r="J5" s="23">
        <v>24</v>
      </c>
      <c r="K5" s="23"/>
      <c r="L5" t="s">
        <v>106</v>
      </c>
      <c r="M5" t="s">
        <v>197</v>
      </c>
      <c r="N5">
        <v>2019</v>
      </c>
      <c r="P5" s="22" t="s">
        <v>112</v>
      </c>
      <c r="Q5" s="23"/>
      <c r="R5" s="23">
        <v>3</v>
      </c>
      <c r="S5" s="23">
        <v>9</v>
      </c>
      <c r="T5" s="23">
        <v>7</v>
      </c>
      <c r="U5" s="23">
        <v>22</v>
      </c>
      <c r="V5" s="23">
        <v>17</v>
      </c>
      <c r="W5" s="23">
        <v>2</v>
      </c>
      <c r="X5" s="23">
        <v>3</v>
      </c>
      <c r="Y5" s="23">
        <v>2</v>
      </c>
      <c r="Z5" s="23"/>
      <c r="AA5" t="s">
        <v>198</v>
      </c>
      <c r="AB5" t="s">
        <v>197</v>
      </c>
      <c r="AC5">
        <v>2019</v>
      </c>
    </row>
    <row r="6" spans="1:29" x14ac:dyDescent="0.25">
      <c r="A6" s="25" t="s">
        <v>116</v>
      </c>
      <c r="B6" s="23"/>
      <c r="C6" s="23"/>
      <c r="D6" s="23"/>
      <c r="E6" s="23"/>
      <c r="F6" s="23">
        <v>1</v>
      </c>
      <c r="G6" s="23">
        <v>5</v>
      </c>
      <c r="H6" s="23">
        <v>1</v>
      </c>
      <c r="I6" s="23">
        <v>1</v>
      </c>
      <c r="J6" s="23">
        <v>1</v>
      </c>
      <c r="K6" s="23"/>
      <c r="L6" t="s">
        <v>106</v>
      </c>
      <c r="M6" t="s">
        <v>197</v>
      </c>
      <c r="N6" s="20">
        <v>2019</v>
      </c>
      <c r="P6" s="22" t="s">
        <v>114</v>
      </c>
      <c r="Q6" s="23"/>
      <c r="R6" s="23"/>
      <c r="S6" s="23"/>
      <c r="T6" s="23"/>
      <c r="U6" s="23">
        <v>2</v>
      </c>
      <c r="V6" s="23"/>
      <c r="W6" s="23">
        <v>1</v>
      </c>
      <c r="X6" s="23">
        <v>2</v>
      </c>
      <c r="Y6" s="23">
        <v>1</v>
      </c>
      <c r="Z6" s="23">
        <v>1</v>
      </c>
      <c r="AA6" t="s">
        <v>198</v>
      </c>
      <c r="AB6" t="s">
        <v>197</v>
      </c>
      <c r="AC6">
        <v>2019</v>
      </c>
    </row>
    <row r="7" spans="1:29" x14ac:dyDescent="0.25">
      <c r="A7" s="25" t="s">
        <v>113</v>
      </c>
      <c r="B7" s="23"/>
      <c r="C7" s="23"/>
      <c r="D7" s="23">
        <v>1</v>
      </c>
      <c r="E7" s="23"/>
      <c r="F7" s="23"/>
      <c r="G7" s="23"/>
      <c r="H7" s="23"/>
      <c r="I7" s="23"/>
      <c r="J7" s="23"/>
      <c r="K7" s="23"/>
      <c r="L7" t="s">
        <v>106</v>
      </c>
      <c r="M7" t="s">
        <v>197</v>
      </c>
      <c r="N7">
        <v>2019</v>
      </c>
      <c r="P7" s="22" t="s">
        <v>120</v>
      </c>
      <c r="Q7" s="23"/>
      <c r="R7" s="23"/>
      <c r="S7" s="23">
        <v>2</v>
      </c>
      <c r="T7" s="23">
        <v>2</v>
      </c>
      <c r="U7" s="23"/>
      <c r="V7" s="23">
        <v>4</v>
      </c>
      <c r="W7" s="23">
        <v>1</v>
      </c>
      <c r="X7" s="23"/>
      <c r="Y7" s="23"/>
      <c r="Z7" s="23"/>
      <c r="AA7" t="s">
        <v>198</v>
      </c>
      <c r="AB7" t="s">
        <v>197</v>
      </c>
      <c r="AC7">
        <v>2019</v>
      </c>
    </row>
    <row r="8" spans="1:29" x14ac:dyDescent="0.25">
      <c r="A8" s="25" t="s">
        <v>118</v>
      </c>
      <c r="B8" s="23"/>
      <c r="C8" s="23"/>
      <c r="D8" s="23">
        <v>1</v>
      </c>
      <c r="E8" s="23"/>
      <c r="F8" s="23"/>
      <c r="G8" s="23">
        <v>1</v>
      </c>
      <c r="H8" s="23"/>
      <c r="I8" s="23"/>
      <c r="J8" s="23"/>
      <c r="K8" s="23"/>
      <c r="L8" t="s">
        <v>106</v>
      </c>
      <c r="M8" t="s">
        <v>197</v>
      </c>
      <c r="N8" s="20">
        <v>2019</v>
      </c>
      <c r="P8" s="22" t="s">
        <v>122</v>
      </c>
      <c r="Q8" s="23"/>
      <c r="R8" s="23"/>
      <c r="S8" s="23"/>
      <c r="T8" s="23"/>
      <c r="U8" s="23">
        <v>1</v>
      </c>
      <c r="V8" s="23"/>
      <c r="W8" s="23"/>
      <c r="X8" s="23"/>
      <c r="Y8" s="23"/>
      <c r="Z8" s="23"/>
      <c r="AA8" t="s">
        <v>198</v>
      </c>
      <c r="AB8" t="s">
        <v>197</v>
      </c>
      <c r="AC8">
        <v>2019</v>
      </c>
    </row>
    <row r="9" spans="1:29" x14ac:dyDescent="0.25">
      <c r="A9" s="25" t="s">
        <v>120</v>
      </c>
      <c r="B9" s="23"/>
      <c r="C9" s="23"/>
      <c r="D9" s="23">
        <v>6</v>
      </c>
      <c r="E9" s="23">
        <v>8</v>
      </c>
      <c r="F9" s="23">
        <v>7</v>
      </c>
      <c r="G9" s="23">
        <v>5</v>
      </c>
      <c r="H9" s="23">
        <v>3</v>
      </c>
      <c r="I9" s="23">
        <v>3</v>
      </c>
      <c r="J9" s="23">
        <v>3</v>
      </c>
      <c r="K9" s="23">
        <v>1</v>
      </c>
      <c r="L9" t="s">
        <v>106</v>
      </c>
      <c r="M9" t="s">
        <v>197</v>
      </c>
      <c r="N9">
        <v>2019</v>
      </c>
      <c r="P9" s="22" t="s">
        <v>115</v>
      </c>
      <c r="Q9" s="23"/>
      <c r="R9" s="23"/>
      <c r="S9" s="23"/>
      <c r="T9" s="23"/>
      <c r="U9" s="23">
        <v>1</v>
      </c>
      <c r="V9" s="23"/>
      <c r="W9" s="23">
        <v>1</v>
      </c>
      <c r="X9" s="23"/>
      <c r="Y9" s="23"/>
      <c r="Z9" s="23"/>
      <c r="AA9" t="s">
        <v>198</v>
      </c>
      <c r="AB9" t="s">
        <v>197</v>
      </c>
      <c r="AC9">
        <v>2019</v>
      </c>
    </row>
    <row r="10" spans="1:29" x14ac:dyDescent="0.25">
      <c r="A10" s="25" t="s">
        <v>122</v>
      </c>
      <c r="B10" s="23">
        <v>2</v>
      </c>
      <c r="C10" s="23"/>
      <c r="D10" s="23">
        <v>3</v>
      </c>
      <c r="E10" s="23"/>
      <c r="F10" s="23"/>
      <c r="G10" s="23"/>
      <c r="H10" s="23"/>
      <c r="I10" s="23"/>
      <c r="J10" s="23"/>
      <c r="K10" s="23"/>
      <c r="L10" t="s">
        <v>106</v>
      </c>
      <c r="M10" t="s">
        <v>197</v>
      </c>
      <c r="N10" s="20">
        <v>2019</v>
      </c>
      <c r="P10" s="22" t="s">
        <v>117</v>
      </c>
      <c r="Q10" s="23"/>
      <c r="R10" s="23"/>
      <c r="S10" s="23">
        <v>1</v>
      </c>
      <c r="T10" s="23"/>
      <c r="U10" s="23"/>
      <c r="V10" s="23"/>
      <c r="W10" s="23"/>
      <c r="X10" s="23"/>
      <c r="Y10" s="23"/>
      <c r="Z10" s="23"/>
      <c r="AA10" t="s">
        <v>198</v>
      </c>
      <c r="AB10" t="s">
        <v>197</v>
      </c>
      <c r="AC10">
        <v>2019</v>
      </c>
    </row>
    <row r="11" spans="1:29" x14ac:dyDescent="0.25">
      <c r="A11" s="25" t="s">
        <v>115</v>
      </c>
      <c r="B11" s="23">
        <v>2</v>
      </c>
      <c r="C11" s="23">
        <v>28</v>
      </c>
      <c r="D11" s="23">
        <v>5</v>
      </c>
      <c r="E11" s="23">
        <v>5</v>
      </c>
      <c r="F11" s="23">
        <v>1</v>
      </c>
      <c r="G11" s="23">
        <v>3</v>
      </c>
      <c r="H11" s="23">
        <v>1</v>
      </c>
      <c r="I11" s="23"/>
      <c r="J11" s="23"/>
      <c r="K11" s="23"/>
      <c r="L11" t="s">
        <v>106</v>
      </c>
      <c r="M11" t="s">
        <v>197</v>
      </c>
      <c r="N11">
        <v>2019</v>
      </c>
      <c r="P11" s="22" t="s">
        <v>180</v>
      </c>
      <c r="Q11" s="23"/>
      <c r="R11" s="23"/>
      <c r="S11" s="23"/>
      <c r="T11" s="23"/>
      <c r="U11" s="23">
        <v>1</v>
      </c>
      <c r="V11" s="23"/>
      <c r="W11" s="23"/>
      <c r="X11" s="23"/>
      <c r="Y11" s="23"/>
      <c r="Z11" s="23"/>
      <c r="AA11" t="s">
        <v>198</v>
      </c>
      <c r="AB11" t="s">
        <v>197</v>
      </c>
      <c r="AC11">
        <v>2019</v>
      </c>
    </row>
    <row r="12" spans="1:29" x14ac:dyDescent="0.25">
      <c r="A12" s="25" t="s">
        <v>117</v>
      </c>
      <c r="B12" s="23"/>
      <c r="C12" s="23">
        <v>5</v>
      </c>
      <c r="D12" s="23">
        <v>8</v>
      </c>
      <c r="E12" s="23">
        <v>6</v>
      </c>
      <c r="F12" s="23">
        <v>7</v>
      </c>
      <c r="G12" s="23">
        <v>6</v>
      </c>
      <c r="H12" s="23">
        <v>4</v>
      </c>
      <c r="I12" s="23">
        <v>2</v>
      </c>
      <c r="J12" s="23">
        <v>1</v>
      </c>
      <c r="K12" s="23"/>
      <c r="L12" t="s">
        <v>106</v>
      </c>
      <c r="M12" t="s">
        <v>197</v>
      </c>
      <c r="N12" s="20">
        <v>2019</v>
      </c>
      <c r="P12" s="22" t="s">
        <v>121</v>
      </c>
      <c r="Q12" s="23"/>
      <c r="R12" s="23"/>
      <c r="S12" s="23"/>
      <c r="T12" s="23">
        <v>2</v>
      </c>
      <c r="U12" s="23">
        <v>1</v>
      </c>
      <c r="V12" s="23"/>
      <c r="W12" s="23"/>
      <c r="X12" s="23"/>
      <c r="Y12" s="23">
        <v>1</v>
      </c>
      <c r="Z12" s="23"/>
      <c r="AA12" t="s">
        <v>198</v>
      </c>
      <c r="AB12" t="s">
        <v>197</v>
      </c>
      <c r="AC12">
        <v>2019</v>
      </c>
    </row>
    <row r="13" spans="1:29" x14ac:dyDescent="0.25">
      <c r="A13" s="25" t="s">
        <v>119</v>
      </c>
      <c r="B13" s="23"/>
      <c r="C13" s="23">
        <v>5</v>
      </c>
      <c r="D13" s="23">
        <v>2</v>
      </c>
      <c r="E13" s="23">
        <v>3</v>
      </c>
      <c r="F13" s="23">
        <v>2</v>
      </c>
      <c r="G13" s="23">
        <v>1</v>
      </c>
      <c r="H13" s="23">
        <v>1</v>
      </c>
      <c r="I13" s="23">
        <v>1</v>
      </c>
      <c r="J13" s="23">
        <v>4</v>
      </c>
      <c r="K13" s="23"/>
      <c r="L13" t="s">
        <v>106</v>
      </c>
      <c r="M13" t="s">
        <v>197</v>
      </c>
      <c r="N13">
        <v>2019</v>
      </c>
      <c r="P13" s="22" t="s">
        <v>123</v>
      </c>
      <c r="Q13" s="23"/>
      <c r="R13" s="23"/>
      <c r="S13" s="23"/>
      <c r="T13" s="23"/>
      <c r="U13" s="23"/>
      <c r="V13" s="23"/>
      <c r="W13" s="23">
        <v>1</v>
      </c>
      <c r="X13" s="23"/>
      <c r="Y13" s="23"/>
      <c r="Z13" s="23"/>
      <c r="AA13" t="s">
        <v>198</v>
      </c>
      <c r="AB13" t="s">
        <v>197</v>
      </c>
      <c r="AC13">
        <v>2019</v>
      </c>
    </row>
    <row r="14" spans="1:29" x14ac:dyDescent="0.25">
      <c r="A14" s="25" t="s">
        <v>121</v>
      </c>
      <c r="B14" s="23"/>
      <c r="C14" s="23">
        <v>3</v>
      </c>
      <c r="D14" s="23">
        <v>2</v>
      </c>
      <c r="E14" s="23">
        <v>3</v>
      </c>
      <c r="F14" s="23"/>
      <c r="G14" s="23">
        <v>1</v>
      </c>
      <c r="H14" s="23"/>
      <c r="I14" s="23"/>
      <c r="J14" s="23"/>
      <c r="K14" s="23"/>
      <c r="L14" t="s">
        <v>106</v>
      </c>
      <c r="M14" t="s">
        <v>197</v>
      </c>
      <c r="N14" s="20">
        <v>2019</v>
      </c>
      <c r="P14" s="22" t="s">
        <v>135</v>
      </c>
      <c r="Q14" s="23"/>
      <c r="R14" s="23"/>
      <c r="S14" s="23"/>
      <c r="T14" s="23"/>
      <c r="U14" s="23"/>
      <c r="V14" s="23"/>
      <c r="W14" s="23">
        <v>1</v>
      </c>
      <c r="X14" s="23">
        <v>1</v>
      </c>
      <c r="Y14" s="23"/>
      <c r="Z14" s="23"/>
      <c r="AA14" t="s">
        <v>198</v>
      </c>
      <c r="AB14" t="s">
        <v>197</v>
      </c>
      <c r="AC14">
        <v>2019</v>
      </c>
    </row>
    <row r="15" spans="1:29" x14ac:dyDescent="0.25">
      <c r="A15" s="25" t="s">
        <v>123</v>
      </c>
      <c r="B15" s="23">
        <v>1</v>
      </c>
      <c r="C15" s="23"/>
      <c r="D15" s="23">
        <v>1</v>
      </c>
      <c r="E15" s="23">
        <v>1</v>
      </c>
      <c r="F15" s="23"/>
      <c r="G15" s="23">
        <v>1</v>
      </c>
      <c r="H15" s="23"/>
      <c r="I15" s="23">
        <v>1</v>
      </c>
      <c r="J15" s="23"/>
      <c r="K15" s="23"/>
      <c r="L15" t="s">
        <v>106</v>
      </c>
      <c r="M15" t="s">
        <v>197</v>
      </c>
      <c r="N15">
        <v>2019</v>
      </c>
      <c r="P15" s="22" t="s">
        <v>125</v>
      </c>
      <c r="Q15" s="23"/>
      <c r="R15" s="23"/>
      <c r="S15" s="23"/>
      <c r="T15" s="23">
        <v>1</v>
      </c>
      <c r="U15" s="23"/>
      <c r="V15" s="23">
        <v>2</v>
      </c>
      <c r="W15" s="23">
        <v>1</v>
      </c>
      <c r="X15" s="23">
        <v>1</v>
      </c>
      <c r="Y15" s="23">
        <v>3</v>
      </c>
      <c r="Z15" s="23">
        <v>1</v>
      </c>
      <c r="AA15" t="s">
        <v>198</v>
      </c>
      <c r="AB15" t="s">
        <v>197</v>
      </c>
      <c r="AC15">
        <v>2019</v>
      </c>
    </row>
    <row r="16" spans="1:29" x14ac:dyDescent="0.25">
      <c r="A16" s="25" t="s">
        <v>133</v>
      </c>
      <c r="B16" s="23"/>
      <c r="C16" s="23"/>
      <c r="D16" s="23"/>
      <c r="E16" s="23"/>
      <c r="F16" s="23"/>
      <c r="G16" s="23">
        <v>1</v>
      </c>
      <c r="H16" s="23"/>
      <c r="I16" s="23"/>
      <c r="J16" s="23"/>
      <c r="K16" s="23"/>
      <c r="L16" t="s">
        <v>106</v>
      </c>
      <c r="M16" t="s">
        <v>197</v>
      </c>
      <c r="N16" s="20">
        <v>2019</v>
      </c>
      <c r="P16" s="22" t="s">
        <v>126</v>
      </c>
      <c r="Q16" s="23"/>
      <c r="R16" s="23">
        <v>1</v>
      </c>
      <c r="S16" s="23"/>
      <c r="T16" s="23"/>
      <c r="U16" s="23">
        <v>1</v>
      </c>
      <c r="V16" s="23"/>
      <c r="W16" s="23">
        <v>3</v>
      </c>
      <c r="X16" s="23">
        <v>1</v>
      </c>
      <c r="Y16" s="23"/>
      <c r="Z16" s="23">
        <v>1</v>
      </c>
      <c r="AA16" t="s">
        <v>198</v>
      </c>
      <c r="AB16" t="s">
        <v>197</v>
      </c>
      <c r="AC16">
        <v>2019</v>
      </c>
    </row>
    <row r="17" spans="1:29" x14ac:dyDescent="0.25">
      <c r="A17" s="25" t="s">
        <v>135</v>
      </c>
      <c r="B17" s="23">
        <v>1</v>
      </c>
      <c r="C17" s="23">
        <v>1</v>
      </c>
      <c r="D17" s="23"/>
      <c r="E17" s="23"/>
      <c r="F17" s="23">
        <v>1</v>
      </c>
      <c r="G17" s="23">
        <v>4</v>
      </c>
      <c r="H17" s="23">
        <v>1</v>
      </c>
      <c r="I17" s="23"/>
      <c r="J17" s="23">
        <v>1</v>
      </c>
      <c r="K17" s="23"/>
      <c r="L17" t="s">
        <v>106</v>
      </c>
      <c r="M17" t="s">
        <v>197</v>
      </c>
      <c r="N17">
        <v>2019</v>
      </c>
      <c r="P17" s="22" t="s">
        <v>127</v>
      </c>
      <c r="Q17" s="23"/>
      <c r="R17" s="23">
        <v>1</v>
      </c>
      <c r="S17" s="23"/>
      <c r="T17" s="23">
        <v>3</v>
      </c>
      <c r="U17" s="23">
        <v>4</v>
      </c>
      <c r="V17" s="23">
        <v>1</v>
      </c>
      <c r="W17" s="23">
        <v>2</v>
      </c>
      <c r="X17" s="23"/>
      <c r="Y17" s="23">
        <v>1</v>
      </c>
      <c r="Z17" s="23"/>
      <c r="AA17" t="s">
        <v>198</v>
      </c>
      <c r="AB17" t="s">
        <v>197</v>
      </c>
      <c r="AC17">
        <v>2019</v>
      </c>
    </row>
    <row r="18" spans="1:29" x14ac:dyDescent="0.25">
      <c r="A18" s="25" t="s">
        <v>137</v>
      </c>
      <c r="B18" s="23"/>
      <c r="C18" s="23"/>
      <c r="D18" s="23"/>
      <c r="E18" s="23"/>
      <c r="F18" s="23"/>
      <c r="G18" s="23"/>
      <c r="H18" s="23"/>
      <c r="I18" s="23">
        <v>1</v>
      </c>
      <c r="J18" s="23"/>
      <c r="K18" s="23"/>
      <c r="L18" t="s">
        <v>106</v>
      </c>
      <c r="M18" t="s">
        <v>197</v>
      </c>
      <c r="N18" s="20">
        <v>2019</v>
      </c>
      <c r="P18" s="22" t="s">
        <v>146</v>
      </c>
      <c r="Q18" s="23"/>
      <c r="R18" s="23"/>
      <c r="S18" s="23"/>
      <c r="T18" s="23"/>
      <c r="U18" s="23">
        <v>2</v>
      </c>
      <c r="V18" s="23"/>
      <c r="W18" s="23"/>
      <c r="X18" s="23"/>
      <c r="Y18" s="23">
        <v>1</v>
      </c>
      <c r="Z18" s="23"/>
      <c r="AA18" t="s">
        <v>198</v>
      </c>
      <c r="AB18" t="s">
        <v>197</v>
      </c>
      <c r="AC18">
        <v>2019</v>
      </c>
    </row>
    <row r="19" spans="1:29" x14ac:dyDescent="0.25">
      <c r="A19" s="25" t="s">
        <v>139</v>
      </c>
      <c r="B19" s="23"/>
      <c r="C19" s="23">
        <v>1</v>
      </c>
      <c r="D19" s="23"/>
      <c r="E19" s="23"/>
      <c r="F19" s="23"/>
      <c r="G19" s="23"/>
      <c r="H19" s="23"/>
      <c r="I19" s="23">
        <v>1</v>
      </c>
      <c r="J19" s="23"/>
      <c r="K19" s="23"/>
      <c r="L19" t="s">
        <v>106</v>
      </c>
      <c r="M19" t="s">
        <v>197</v>
      </c>
      <c r="N19">
        <v>2019</v>
      </c>
      <c r="P19" s="22" t="s">
        <v>128</v>
      </c>
      <c r="Q19" s="23">
        <v>2</v>
      </c>
      <c r="R19" s="23">
        <v>5</v>
      </c>
      <c r="S19" s="23">
        <v>4</v>
      </c>
      <c r="T19" s="23">
        <v>3</v>
      </c>
      <c r="U19" s="23">
        <v>5</v>
      </c>
      <c r="V19" s="23">
        <v>3</v>
      </c>
      <c r="W19" s="23">
        <v>5</v>
      </c>
      <c r="X19" s="23">
        <v>1</v>
      </c>
      <c r="Y19" s="23"/>
      <c r="Z19" s="23"/>
      <c r="AA19" t="s">
        <v>198</v>
      </c>
      <c r="AB19" t="s">
        <v>197</v>
      </c>
      <c r="AC19">
        <v>2019</v>
      </c>
    </row>
    <row r="20" spans="1:29" x14ac:dyDescent="0.25">
      <c r="A20" s="25" t="s">
        <v>125</v>
      </c>
      <c r="B20" s="23"/>
      <c r="C20" s="23"/>
      <c r="D20" s="23"/>
      <c r="E20" s="23">
        <v>3</v>
      </c>
      <c r="F20" s="23">
        <v>6</v>
      </c>
      <c r="G20" s="23">
        <v>5</v>
      </c>
      <c r="H20" s="23">
        <v>10</v>
      </c>
      <c r="I20" s="23">
        <v>1</v>
      </c>
      <c r="J20" s="23">
        <v>1</v>
      </c>
      <c r="K20" s="23">
        <v>2</v>
      </c>
      <c r="L20" t="s">
        <v>106</v>
      </c>
      <c r="M20" t="s">
        <v>197</v>
      </c>
      <c r="N20" s="20">
        <v>2019</v>
      </c>
      <c r="P20" s="22" t="s">
        <v>129</v>
      </c>
      <c r="Q20" s="23">
        <v>7</v>
      </c>
      <c r="R20" s="23">
        <v>41</v>
      </c>
      <c r="S20" s="23">
        <v>46</v>
      </c>
      <c r="T20" s="23">
        <v>34</v>
      </c>
      <c r="U20" s="23">
        <v>26</v>
      </c>
      <c r="V20" s="23">
        <v>13</v>
      </c>
      <c r="W20" s="23">
        <v>5</v>
      </c>
      <c r="X20" s="23">
        <v>5</v>
      </c>
      <c r="Y20" s="23">
        <v>2</v>
      </c>
      <c r="Z20" s="23">
        <v>6</v>
      </c>
      <c r="AA20" t="s">
        <v>198</v>
      </c>
      <c r="AB20" t="s">
        <v>197</v>
      </c>
      <c r="AC20">
        <v>2019</v>
      </c>
    </row>
    <row r="21" spans="1:29" x14ac:dyDescent="0.25">
      <c r="A21" s="25" t="s">
        <v>126</v>
      </c>
      <c r="B21" s="23"/>
      <c r="C21" s="23">
        <v>7</v>
      </c>
      <c r="D21" s="23">
        <v>4</v>
      </c>
      <c r="E21" s="23">
        <v>16</v>
      </c>
      <c r="F21" s="23">
        <v>17</v>
      </c>
      <c r="G21" s="23">
        <v>14</v>
      </c>
      <c r="H21" s="23">
        <v>15</v>
      </c>
      <c r="I21" s="23">
        <v>29</v>
      </c>
      <c r="J21" s="23">
        <v>9</v>
      </c>
      <c r="K21" s="23">
        <v>5</v>
      </c>
      <c r="L21" t="s">
        <v>106</v>
      </c>
      <c r="M21" t="s">
        <v>197</v>
      </c>
      <c r="N21">
        <v>2019</v>
      </c>
      <c r="P21" s="22" t="s">
        <v>130</v>
      </c>
      <c r="Q21" s="23"/>
      <c r="R21" s="23">
        <v>1</v>
      </c>
      <c r="S21" s="23">
        <v>2</v>
      </c>
      <c r="T21" s="23">
        <v>4</v>
      </c>
      <c r="U21" s="23">
        <v>1</v>
      </c>
      <c r="V21" s="23">
        <v>3</v>
      </c>
      <c r="W21" s="23">
        <v>3</v>
      </c>
      <c r="X21" s="23"/>
      <c r="Y21" s="23">
        <v>1</v>
      </c>
      <c r="Z21" s="23"/>
      <c r="AA21" t="s">
        <v>198</v>
      </c>
      <c r="AB21" t="s">
        <v>197</v>
      </c>
      <c r="AC21">
        <v>2019</v>
      </c>
    </row>
    <row r="22" spans="1:29" x14ac:dyDescent="0.25">
      <c r="A22" s="25" t="s">
        <v>143</v>
      </c>
      <c r="B22" s="23"/>
      <c r="C22" s="23"/>
      <c r="D22" s="23"/>
      <c r="E22" s="23">
        <v>2</v>
      </c>
      <c r="F22" s="23">
        <v>1</v>
      </c>
      <c r="G22" s="23">
        <v>2</v>
      </c>
      <c r="H22" s="23">
        <v>1</v>
      </c>
      <c r="I22" s="23">
        <v>2</v>
      </c>
      <c r="J22" s="23">
        <v>3</v>
      </c>
      <c r="K22" s="23"/>
      <c r="L22" t="s">
        <v>106</v>
      </c>
      <c r="M22" t="s">
        <v>197</v>
      </c>
      <c r="N22" s="20">
        <v>2019</v>
      </c>
      <c r="P22" s="22" t="s">
        <v>132</v>
      </c>
      <c r="Q22" s="23"/>
      <c r="R22" s="23">
        <v>6</v>
      </c>
      <c r="S22" s="23">
        <v>5</v>
      </c>
      <c r="T22" s="23">
        <v>2</v>
      </c>
      <c r="U22" s="23">
        <v>4</v>
      </c>
      <c r="V22" s="23">
        <v>5</v>
      </c>
      <c r="W22" s="23">
        <v>6</v>
      </c>
      <c r="X22" s="23"/>
      <c r="Y22" s="23"/>
      <c r="Z22" s="23"/>
      <c r="AA22" t="s">
        <v>198</v>
      </c>
      <c r="AB22" t="s">
        <v>197</v>
      </c>
      <c r="AC22">
        <v>2019</v>
      </c>
    </row>
    <row r="23" spans="1:29" x14ac:dyDescent="0.25">
      <c r="A23" s="25" t="s">
        <v>127</v>
      </c>
      <c r="B23" s="23">
        <v>1</v>
      </c>
      <c r="C23" s="23">
        <v>4</v>
      </c>
      <c r="D23" s="23">
        <v>6</v>
      </c>
      <c r="E23" s="23">
        <v>11</v>
      </c>
      <c r="F23" s="23">
        <v>6</v>
      </c>
      <c r="G23" s="23">
        <v>15</v>
      </c>
      <c r="H23" s="23">
        <v>8</v>
      </c>
      <c r="I23" s="23">
        <v>7</v>
      </c>
      <c r="J23" s="23">
        <v>5</v>
      </c>
      <c r="K23" s="23">
        <v>2</v>
      </c>
      <c r="L23" t="s">
        <v>106</v>
      </c>
      <c r="M23" t="s">
        <v>197</v>
      </c>
      <c r="N23">
        <v>2019</v>
      </c>
      <c r="P23" s="22" t="s">
        <v>134</v>
      </c>
      <c r="Q23" s="23"/>
      <c r="R23" s="23"/>
      <c r="S23" s="23">
        <v>9</v>
      </c>
      <c r="T23" s="23">
        <v>5</v>
      </c>
      <c r="U23" s="23">
        <v>11</v>
      </c>
      <c r="V23" s="23">
        <v>21</v>
      </c>
      <c r="W23" s="23">
        <v>38</v>
      </c>
      <c r="X23" s="23">
        <v>17</v>
      </c>
      <c r="Y23" s="23">
        <v>5</v>
      </c>
      <c r="Z23" s="23">
        <v>1</v>
      </c>
      <c r="AA23" t="s">
        <v>198</v>
      </c>
      <c r="AB23" t="s">
        <v>197</v>
      </c>
      <c r="AC23">
        <v>2019</v>
      </c>
    </row>
    <row r="24" spans="1:29" x14ac:dyDescent="0.25">
      <c r="A24" s="25" t="s">
        <v>146</v>
      </c>
      <c r="B24" s="23">
        <v>1</v>
      </c>
      <c r="C24" s="23">
        <v>3</v>
      </c>
      <c r="D24" s="23">
        <v>3</v>
      </c>
      <c r="E24" s="23">
        <v>2</v>
      </c>
      <c r="F24" s="23">
        <v>4</v>
      </c>
      <c r="G24" s="23">
        <v>4</v>
      </c>
      <c r="H24" s="23">
        <v>1</v>
      </c>
      <c r="I24" s="23">
        <v>1</v>
      </c>
      <c r="J24" s="23"/>
      <c r="K24" s="23"/>
      <c r="L24" t="s">
        <v>106</v>
      </c>
      <c r="M24" t="s">
        <v>197</v>
      </c>
      <c r="N24" s="20">
        <v>2019</v>
      </c>
      <c r="P24" s="22" t="s">
        <v>136</v>
      </c>
      <c r="Q24" s="23">
        <v>10</v>
      </c>
      <c r="R24" s="23">
        <v>77</v>
      </c>
      <c r="S24" s="23">
        <v>44</v>
      </c>
      <c r="T24" s="23">
        <v>40</v>
      </c>
      <c r="U24" s="23">
        <v>31</v>
      </c>
      <c r="V24" s="23">
        <v>56</v>
      </c>
      <c r="W24" s="23">
        <v>38</v>
      </c>
      <c r="X24" s="23">
        <v>30</v>
      </c>
      <c r="Y24" s="23"/>
      <c r="Z24" s="23"/>
      <c r="AA24" t="s">
        <v>198</v>
      </c>
      <c r="AB24" t="s">
        <v>197</v>
      </c>
      <c r="AC24">
        <v>2019</v>
      </c>
    </row>
    <row r="25" spans="1:29" x14ac:dyDescent="0.25">
      <c r="A25" s="25" t="s">
        <v>128</v>
      </c>
      <c r="B25" s="23">
        <v>14</v>
      </c>
      <c r="C25" s="23">
        <v>58</v>
      </c>
      <c r="D25" s="23">
        <v>13</v>
      </c>
      <c r="E25" s="23">
        <v>10</v>
      </c>
      <c r="F25" s="23">
        <v>8</v>
      </c>
      <c r="G25" s="23">
        <v>15</v>
      </c>
      <c r="H25" s="23">
        <v>10</v>
      </c>
      <c r="I25" s="23">
        <v>7</v>
      </c>
      <c r="J25" s="23">
        <v>2</v>
      </c>
      <c r="K25" s="23">
        <v>2</v>
      </c>
      <c r="L25" t="s">
        <v>106</v>
      </c>
      <c r="M25" t="s">
        <v>197</v>
      </c>
      <c r="N25">
        <v>2019</v>
      </c>
      <c r="P25" s="22" t="s">
        <v>138</v>
      </c>
      <c r="Q25" s="23">
        <v>38</v>
      </c>
      <c r="R25" s="23">
        <v>161</v>
      </c>
      <c r="S25" s="23">
        <v>112</v>
      </c>
      <c r="T25" s="23">
        <v>100</v>
      </c>
      <c r="U25" s="23">
        <v>93</v>
      </c>
      <c r="V25" s="23">
        <v>100</v>
      </c>
      <c r="W25" s="23">
        <v>51</v>
      </c>
      <c r="X25" s="23">
        <v>38</v>
      </c>
      <c r="Y25" s="23">
        <v>26</v>
      </c>
      <c r="Z25" s="23">
        <v>12</v>
      </c>
      <c r="AA25" t="s">
        <v>198</v>
      </c>
      <c r="AB25" t="s">
        <v>197</v>
      </c>
      <c r="AC25">
        <v>2019</v>
      </c>
    </row>
    <row r="26" spans="1:29" x14ac:dyDescent="0.25">
      <c r="A26" s="25" t="s">
        <v>129</v>
      </c>
      <c r="B26" s="23">
        <v>2</v>
      </c>
      <c r="C26" s="23">
        <v>13</v>
      </c>
      <c r="D26" s="23">
        <v>17</v>
      </c>
      <c r="E26" s="23">
        <v>10</v>
      </c>
      <c r="F26" s="23">
        <v>5</v>
      </c>
      <c r="G26" s="23">
        <v>10</v>
      </c>
      <c r="H26" s="23">
        <v>2</v>
      </c>
      <c r="I26" s="23">
        <v>1</v>
      </c>
      <c r="J26" s="23"/>
      <c r="K26" s="23"/>
      <c r="L26" t="s">
        <v>106</v>
      </c>
      <c r="M26" t="s">
        <v>197</v>
      </c>
      <c r="N26" s="20">
        <v>2019</v>
      </c>
      <c r="P26" s="22" t="s">
        <v>155</v>
      </c>
      <c r="Q26" s="23"/>
      <c r="R26" s="23"/>
      <c r="S26" s="23"/>
      <c r="T26" s="23">
        <v>2</v>
      </c>
      <c r="U26" s="23"/>
      <c r="V26" s="23"/>
      <c r="W26" s="23"/>
      <c r="X26" s="23"/>
      <c r="Y26" s="23"/>
      <c r="Z26" s="23"/>
      <c r="AA26" t="s">
        <v>198</v>
      </c>
      <c r="AB26" t="s">
        <v>197</v>
      </c>
      <c r="AC26">
        <v>2019</v>
      </c>
    </row>
    <row r="27" spans="1:29" x14ac:dyDescent="0.25">
      <c r="A27" s="25" t="s">
        <v>130</v>
      </c>
      <c r="B27" s="23">
        <v>1</v>
      </c>
      <c r="C27" s="23">
        <v>1</v>
      </c>
      <c r="D27" s="23">
        <v>4</v>
      </c>
      <c r="E27" s="23">
        <v>6</v>
      </c>
      <c r="F27" s="23">
        <v>4</v>
      </c>
      <c r="G27" s="23">
        <v>15</v>
      </c>
      <c r="H27" s="23">
        <v>5</v>
      </c>
      <c r="I27" s="23">
        <v>4</v>
      </c>
      <c r="J27" s="23">
        <v>9</v>
      </c>
      <c r="K27" s="23">
        <v>1</v>
      </c>
      <c r="L27" t="s">
        <v>106</v>
      </c>
      <c r="M27" t="s">
        <v>197</v>
      </c>
      <c r="N27">
        <v>2019</v>
      </c>
      <c r="P27" s="22" t="s">
        <v>140</v>
      </c>
      <c r="Q27" s="23"/>
      <c r="R27" s="23">
        <v>10</v>
      </c>
      <c r="S27" s="23">
        <v>1</v>
      </c>
      <c r="T27" s="23">
        <v>5</v>
      </c>
      <c r="U27" s="23"/>
      <c r="V27" s="23"/>
      <c r="W27" s="23"/>
      <c r="X27" s="23"/>
      <c r="Y27" s="23"/>
      <c r="Z27" s="23"/>
      <c r="AA27" t="s">
        <v>198</v>
      </c>
      <c r="AB27" t="s">
        <v>197</v>
      </c>
      <c r="AC27">
        <v>2019</v>
      </c>
    </row>
    <row r="28" spans="1:29" x14ac:dyDescent="0.25">
      <c r="A28" s="25" t="s">
        <v>132</v>
      </c>
      <c r="B28" s="23">
        <v>2</v>
      </c>
      <c r="C28" s="23">
        <v>3</v>
      </c>
      <c r="D28" s="23">
        <v>9</v>
      </c>
      <c r="E28" s="23">
        <v>9</v>
      </c>
      <c r="F28" s="23">
        <v>13</v>
      </c>
      <c r="G28" s="23">
        <v>9</v>
      </c>
      <c r="H28" s="23">
        <v>5</v>
      </c>
      <c r="I28" s="23">
        <v>4</v>
      </c>
      <c r="J28" s="23">
        <v>1</v>
      </c>
      <c r="K28" s="23"/>
      <c r="L28" t="s">
        <v>106</v>
      </c>
      <c r="M28" t="s">
        <v>197</v>
      </c>
      <c r="N28" s="20">
        <v>2019</v>
      </c>
      <c r="P28" s="22" t="s">
        <v>141</v>
      </c>
      <c r="Q28" s="23"/>
      <c r="R28" s="23"/>
      <c r="S28" s="23"/>
      <c r="T28" s="23">
        <v>3</v>
      </c>
      <c r="U28" s="23">
        <v>3</v>
      </c>
      <c r="V28" s="23"/>
      <c r="W28" s="23">
        <v>1</v>
      </c>
      <c r="X28" s="23"/>
      <c r="Y28" s="23">
        <v>1</v>
      </c>
      <c r="Z28" s="23"/>
      <c r="AA28" t="s">
        <v>198</v>
      </c>
      <c r="AB28" t="s">
        <v>197</v>
      </c>
      <c r="AC28">
        <v>2019</v>
      </c>
    </row>
    <row r="29" spans="1:29" x14ac:dyDescent="0.25">
      <c r="A29" s="25" t="s">
        <v>134</v>
      </c>
      <c r="B29" s="23"/>
      <c r="C29" s="23">
        <v>6</v>
      </c>
      <c r="D29" s="23">
        <v>5</v>
      </c>
      <c r="E29" s="23">
        <v>11</v>
      </c>
      <c r="F29" s="23">
        <v>17</v>
      </c>
      <c r="G29" s="23">
        <v>9</v>
      </c>
      <c r="H29" s="23">
        <v>9</v>
      </c>
      <c r="I29" s="23">
        <v>7</v>
      </c>
      <c r="J29" s="23">
        <v>5</v>
      </c>
      <c r="K29" s="23"/>
      <c r="L29" t="s">
        <v>106</v>
      </c>
      <c r="M29" t="s">
        <v>197</v>
      </c>
      <c r="N29">
        <v>2019</v>
      </c>
      <c r="P29" s="22" t="s">
        <v>142</v>
      </c>
      <c r="Q29" s="23">
        <v>1</v>
      </c>
      <c r="R29" s="23">
        <v>1</v>
      </c>
      <c r="S29" s="23"/>
      <c r="T29" s="23"/>
      <c r="U29" s="23"/>
      <c r="V29" s="23"/>
      <c r="W29" s="23"/>
      <c r="X29" s="23"/>
      <c r="Y29" s="23"/>
      <c r="Z29" s="23"/>
      <c r="AA29" t="s">
        <v>198</v>
      </c>
      <c r="AB29" t="s">
        <v>197</v>
      </c>
      <c r="AC29">
        <v>2019</v>
      </c>
    </row>
    <row r="30" spans="1:29" x14ac:dyDescent="0.25">
      <c r="A30" s="25" t="s">
        <v>136</v>
      </c>
      <c r="B30" s="23">
        <v>11</v>
      </c>
      <c r="C30" s="23">
        <v>65</v>
      </c>
      <c r="D30" s="23">
        <v>23</v>
      </c>
      <c r="E30" s="23">
        <v>20</v>
      </c>
      <c r="F30" s="23">
        <v>19</v>
      </c>
      <c r="G30" s="23">
        <v>28</v>
      </c>
      <c r="H30" s="23">
        <v>8</v>
      </c>
      <c r="I30" s="23">
        <v>14</v>
      </c>
      <c r="J30" s="23">
        <v>8</v>
      </c>
      <c r="K30" s="23"/>
      <c r="L30" t="s">
        <v>106</v>
      </c>
      <c r="M30" t="s">
        <v>197</v>
      </c>
      <c r="N30" s="20">
        <v>2019</v>
      </c>
      <c r="P30" s="22" t="s">
        <v>144</v>
      </c>
      <c r="Q30" s="23"/>
      <c r="R30" s="23"/>
      <c r="S30" s="23"/>
      <c r="T30" s="23">
        <v>1</v>
      </c>
      <c r="U30" s="23"/>
      <c r="V30" s="23">
        <v>1</v>
      </c>
      <c r="W30" s="23"/>
      <c r="X30" s="23"/>
      <c r="Y30" s="23"/>
      <c r="Z30" s="23"/>
      <c r="AA30" t="s">
        <v>198</v>
      </c>
      <c r="AB30" t="s">
        <v>197</v>
      </c>
      <c r="AC30">
        <v>2019</v>
      </c>
    </row>
    <row r="31" spans="1:29" x14ac:dyDescent="0.25">
      <c r="A31" s="25" t="s">
        <v>138</v>
      </c>
      <c r="B31" s="23">
        <v>43</v>
      </c>
      <c r="C31" s="23">
        <v>164</v>
      </c>
      <c r="D31" s="23">
        <v>102</v>
      </c>
      <c r="E31" s="23">
        <v>104</v>
      </c>
      <c r="F31" s="23">
        <v>71</v>
      </c>
      <c r="G31" s="23">
        <v>76</v>
      </c>
      <c r="H31" s="23">
        <v>91</v>
      </c>
      <c r="I31" s="23">
        <v>83</v>
      </c>
      <c r="J31" s="23">
        <v>70</v>
      </c>
      <c r="K31" s="23">
        <v>24</v>
      </c>
      <c r="L31" t="s">
        <v>106</v>
      </c>
      <c r="M31" t="s">
        <v>197</v>
      </c>
      <c r="N31">
        <v>2019</v>
      </c>
      <c r="P31" s="22" t="s">
        <v>145</v>
      </c>
      <c r="Q31" s="23"/>
      <c r="R31" s="23"/>
      <c r="S31" s="23">
        <v>1</v>
      </c>
      <c r="T31" s="23"/>
      <c r="U31" s="23"/>
      <c r="V31" s="23">
        <v>1</v>
      </c>
      <c r="W31" s="23"/>
      <c r="X31" s="23">
        <v>1</v>
      </c>
      <c r="Y31" s="23"/>
      <c r="Z31" s="23"/>
      <c r="AA31" t="s">
        <v>198</v>
      </c>
      <c r="AB31" t="s">
        <v>197</v>
      </c>
      <c r="AC31">
        <v>2019</v>
      </c>
    </row>
    <row r="32" spans="1:29" x14ac:dyDescent="0.25">
      <c r="A32" s="25" t="s">
        <v>140</v>
      </c>
      <c r="B32" s="23"/>
      <c r="C32" s="23"/>
      <c r="D32" s="23"/>
      <c r="E32" s="23">
        <v>1</v>
      </c>
      <c r="F32" s="23"/>
      <c r="G32" s="23"/>
      <c r="H32" s="23"/>
      <c r="I32" s="23"/>
      <c r="J32" s="23"/>
      <c r="K32" s="23"/>
      <c r="L32" t="s">
        <v>106</v>
      </c>
      <c r="M32" t="s">
        <v>197</v>
      </c>
      <c r="N32" s="20">
        <v>2019</v>
      </c>
      <c r="P32" s="22" t="s">
        <v>147</v>
      </c>
      <c r="Q32" s="23"/>
      <c r="R32" s="23">
        <v>3</v>
      </c>
      <c r="S32" s="23">
        <v>2</v>
      </c>
      <c r="T32" s="23">
        <v>3</v>
      </c>
      <c r="U32" s="23"/>
      <c r="V32" s="23">
        <v>2</v>
      </c>
      <c r="W32" s="23">
        <v>1</v>
      </c>
      <c r="X32" s="23"/>
      <c r="Y32" s="23"/>
      <c r="Z32" s="23"/>
      <c r="AA32" t="s">
        <v>198</v>
      </c>
      <c r="AB32" t="s">
        <v>197</v>
      </c>
      <c r="AC32">
        <v>2019</v>
      </c>
    </row>
    <row r="33" spans="1:29" x14ac:dyDescent="0.25">
      <c r="A33" s="25" t="s">
        <v>141</v>
      </c>
      <c r="B33" s="23"/>
      <c r="C33" s="23"/>
      <c r="D33" s="23">
        <v>1</v>
      </c>
      <c r="E33" s="23">
        <v>1</v>
      </c>
      <c r="F33" s="23">
        <v>1</v>
      </c>
      <c r="G33" s="23">
        <v>1</v>
      </c>
      <c r="H33" s="23"/>
      <c r="I33" s="23"/>
      <c r="J33" s="23"/>
      <c r="K33" s="23"/>
      <c r="L33" t="s">
        <v>106</v>
      </c>
      <c r="M33" t="s">
        <v>197</v>
      </c>
      <c r="N33">
        <v>2019</v>
      </c>
      <c r="P33" s="22" t="s">
        <v>149</v>
      </c>
      <c r="Q33" s="23"/>
      <c r="R33" s="23">
        <v>1</v>
      </c>
      <c r="S33" s="23"/>
      <c r="T33" s="23">
        <v>1</v>
      </c>
      <c r="U33" s="23"/>
      <c r="V33" s="23">
        <v>2</v>
      </c>
      <c r="W33" s="23"/>
      <c r="X33" s="23"/>
      <c r="Y33" s="23"/>
      <c r="Z33" s="23"/>
      <c r="AA33" t="s">
        <v>198</v>
      </c>
      <c r="AB33" t="s">
        <v>197</v>
      </c>
      <c r="AC33">
        <v>2019</v>
      </c>
    </row>
    <row r="34" spans="1:29" x14ac:dyDescent="0.25">
      <c r="A34" s="25" t="s">
        <v>142</v>
      </c>
      <c r="B34" s="23">
        <v>1</v>
      </c>
      <c r="C34" s="23"/>
      <c r="D34" s="23">
        <v>1</v>
      </c>
      <c r="E34" s="23">
        <v>2</v>
      </c>
      <c r="F34" s="23"/>
      <c r="G34" s="23"/>
      <c r="H34" s="23">
        <v>1</v>
      </c>
      <c r="I34" s="23">
        <v>1</v>
      </c>
      <c r="J34" s="23"/>
      <c r="K34" s="23"/>
      <c r="L34" t="s">
        <v>106</v>
      </c>
      <c r="M34" t="s">
        <v>197</v>
      </c>
      <c r="N34" s="20">
        <v>2019</v>
      </c>
      <c r="P34" s="22" t="s">
        <v>150</v>
      </c>
      <c r="Q34" s="23"/>
      <c r="R34" s="23">
        <v>1</v>
      </c>
      <c r="S34" s="23"/>
      <c r="T34" s="23">
        <v>1</v>
      </c>
      <c r="U34" s="23">
        <v>1</v>
      </c>
      <c r="V34" s="23">
        <v>1</v>
      </c>
      <c r="W34" s="23"/>
      <c r="X34" s="23"/>
      <c r="Y34" s="23"/>
      <c r="Z34" s="23"/>
      <c r="AA34" t="s">
        <v>198</v>
      </c>
      <c r="AB34" t="s">
        <v>197</v>
      </c>
      <c r="AC34">
        <v>2019</v>
      </c>
    </row>
    <row r="35" spans="1:29" x14ac:dyDescent="0.25">
      <c r="A35" s="25" t="s">
        <v>144</v>
      </c>
      <c r="B35" s="23"/>
      <c r="C35" s="23">
        <v>1</v>
      </c>
      <c r="D35" s="23">
        <v>3</v>
      </c>
      <c r="E35" s="23">
        <v>4</v>
      </c>
      <c r="F35" s="23">
        <v>4</v>
      </c>
      <c r="G35" s="23"/>
      <c r="H35" s="23"/>
      <c r="I35" s="23"/>
      <c r="J35" s="23"/>
      <c r="K35" s="23"/>
      <c r="L35" t="s">
        <v>106</v>
      </c>
      <c r="M35" t="s">
        <v>197</v>
      </c>
      <c r="N35">
        <v>2019</v>
      </c>
      <c r="P35" s="22" t="s">
        <v>151</v>
      </c>
      <c r="Q35" s="23"/>
      <c r="R35" s="23">
        <v>7</v>
      </c>
      <c r="S35" s="23">
        <v>10</v>
      </c>
      <c r="T35" s="23">
        <v>2</v>
      </c>
      <c r="U35" s="23">
        <v>3</v>
      </c>
      <c r="V35" s="23">
        <v>1</v>
      </c>
      <c r="W35" s="23"/>
      <c r="X35" s="23"/>
      <c r="Y35" s="23"/>
      <c r="Z35" s="23"/>
      <c r="AA35" t="s">
        <v>198</v>
      </c>
      <c r="AB35" t="s">
        <v>197</v>
      </c>
      <c r="AC35">
        <v>2019</v>
      </c>
    </row>
    <row r="36" spans="1:29" x14ac:dyDescent="0.25">
      <c r="A36" s="25" t="s">
        <v>145</v>
      </c>
      <c r="B36" s="23"/>
      <c r="C36" s="23"/>
      <c r="D36" s="23"/>
      <c r="E36" s="23"/>
      <c r="F36" s="23">
        <v>1</v>
      </c>
      <c r="G36" s="23"/>
      <c r="H36" s="23"/>
      <c r="I36" s="23"/>
      <c r="J36" s="23"/>
      <c r="K36" s="23"/>
      <c r="L36" t="s">
        <v>106</v>
      </c>
      <c r="M36" t="s">
        <v>197</v>
      </c>
      <c r="N36" s="20">
        <v>2019</v>
      </c>
      <c r="P36" s="22" t="s">
        <v>152</v>
      </c>
      <c r="Q36" s="23"/>
      <c r="R36" s="23">
        <v>1</v>
      </c>
      <c r="S36" s="23">
        <v>2</v>
      </c>
      <c r="T36" s="23">
        <v>6</v>
      </c>
      <c r="U36" s="23">
        <v>2</v>
      </c>
      <c r="V36" s="23"/>
      <c r="W36" s="23">
        <v>1</v>
      </c>
      <c r="X36" s="23"/>
      <c r="Y36" s="23"/>
      <c r="Z36" s="23"/>
      <c r="AA36" t="s">
        <v>198</v>
      </c>
      <c r="AB36" t="s">
        <v>197</v>
      </c>
      <c r="AC36">
        <v>2019</v>
      </c>
    </row>
    <row r="37" spans="1:29" x14ac:dyDescent="0.25">
      <c r="A37" s="25" t="s">
        <v>147</v>
      </c>
      <c r="B37" s="23"/>
      <c r="C37" s="23">
        <v>1</v>
      </c>
      <c r="D37" s="23">
        <v>2</v>
      </c>
      <c r="E37" s="23"/>
      <c r="F37" s="23"/>
      <c r="G37" s="23"/>
      <c r="H37" s="23"/>
      <c r="I37" s="23"/>
      <c r="J37" s="23"/>
      <c r="K37" s="23"/>
      <c r="L37" t="s">
        <v>106</v>
      </c>
      <c r="M37" t="s">
        <v>197</v>
      </c>
      <c r="N37">
        <v>2019</v>
      </c>
      <c r="P37" s="22" t="s">
        <v>153</v>
      </c>
      <c r="Q37" s="23"/>
      <c r="R37" s="23"/>
      <c r="S37" s="23">
        <v>2</v>
      </c>
      <c r="T37" s="23"/>
      <c r="U37" s="23">
        <v>1</v>
      </c>
      <c r="V37" s="23">
        <v>1</v>
      </c>
      <c r="W37" s="23">
        <v>2</v>
      </c>
      <c r="X37" s="23"/>
      <c r="Y37" s="23"/>
      <c r="Z37" s="23"/>
      <c r="AA37" t="s">
        <v>198</v>
      </c>
      <c r="AB37" t="s">
        <v>197</v>
      </c>
      <c r="AC37">
        <v>2019</v>
      </c>
    </row>
    <row r="38" spans="1:29" x14ac:dyDescent="0.25">
      <c r="A38" s="25" t="s">
        <v>148</v>
      </c>
      <c r="B38" s="23"/>
      <c r="C38" s="23"/>
      <c r="D38" s="23"/>
      <c r="E38" s="23"/>
      <c r="F38" s="23"/>
      <c r="G38" s="23">
        <v>1</v>
      </c>
      <c r="H38" s="23"/>
      <c r="I38" s="23"/>
      <c r="J38" s="23"/>
      <c r="K38" s="23"/>
      <c r="L38" t="s">
        <v>106</v>
      </c>
      <c r="M38" t="s">
        <v>197</v>
      </c>
      <c r="N38" s="20">
        <v>2019</v>
      </c>
      <c r="P38" s="22" t="s">
        <v>154</v>
      </c>
      <c r="Q38" s="23"/>
      <c r="R38" s="23">
        <v>1</v>
      </c>
      <c r="S38" s="23">
        <v>2</v>
      </c>
      <c r="T38" s="23"/>
      <c r="U38" s="23">
        <v>1</v>
      </c>
      <c r="V38" s="23"/>
      <c r="W38" s="23"/>
      <c r="X38" s="23"/>
      <c r="Y38" s="23"/>
      <c r="Z38" s="23"/>
      <c r="AA38" t="s">
        <v>198</v>
      </c>
      <c r="AB38" t="s">
        <v>197</v>
      </c>
      <c r="AC38">
        <v>2019</v>
      </c>
    </row>
    <row r="39" spans="1:29" x14ac:dyDescent="0.25">
      <c r="A39" s="25" t="s">
        <v>150</v>
      </c>
      <c r="B39" s="23"/>
      <c r="C39" s="23">
        <v>3</v>
      </c>
      <c r="D39" s="23">
        <v>2</v>
      </c>
      <c r="E39" s="23"/>
      <c r="F39" s="23">
        <v>1</v>
      </c>
      <c r="G39" s="23"/>
      <c r="H39" s="23">
        <v>1</v>
      </c>
      <c r="I39" s="23"/>
      <c r="J39" s="23"/>
      <c r="K39" s="23"/>
      <c r="L39" t="s">
        <v>106</v>
      </c>
      <c r="M39" t="s">
        <v>197</v>
      </c>
      <c r="N39">
        <v>2019</v>
      </c>
      <c r="P39" s="22" t="s">
        <v>156</v>
      </c>
      <c r="Q39" s="23"/>
      <c r="R39" s="23">
        <v>7</v>
      </c>
      <c r="S39" s="23">
        <v>6</v>
      </c>
      <c r="T39" s="23"/>
      <c r="U39" s="23">
        <v>3</v>
      </c>
      <c r="V39" s="23"/>
      <c r="W39" s="23"/>
      <c r="X39" s="23"/>
      <c r="Y39" s="23"/>
      <c r="Z39" s="23"/>
      <c r="AA39" t="s">
        <v>198</v>
      </c>
      <c r="AB39" t="s">
        <v>197</v>
      </c>
      <c r="AC39">
        <v>2019</v>
      </c>
    </row>
    <row r="40" spans="1:29" x14ac:dyDescent="0.25">
      <c r="A40" s="25" t="s">
        <v>151</v>
      </c>
      <c r="B40" s="23"/>
      <c r="C40" s="23">
        <v>2</v>
      </c>
      <c r="D40" s="23">
        <v>2</v>
      </c>
      <c r="E40" s="23"/>
      <c r="F40" s="23"/>
      <c r="G40" s="23"/>
      <c r="H40" s="23">
        <v>2</v>
      </c>
      <c r="I40" s="23"/>
      <c r="J40" s="23">
        <v>1</v>
      </c>
      <c r="K40" s="23"/>
      <c r="L40" t="s">
        <v>106</v>
      </c>
      <c r="M40" t="s">
        <v>197</v>
      </c>
      <c r="N40" s="20">
        <v>2019</v>
      </c>
      <c r="P40" s="22" t="s">
        <v>157</v>
      </c>
      <c r="Q40" s="23"/>
      <c r="R40" s="23">
        <v>9</v>
      </c>
      <c r="S40" s="23">
        <v>8</v>
      </c>
      <c r="T40" s="23">
        <v>10</v>
      </c>
      <c r="U40" s="23">
        <v>4</v>
      </c>
      <c r="V40" s="23">
        <v>2</v>
      </c>
      <c r="W40" s="23">
        <v>2</v>
      </c>
      <c r="X40" s="23">
        <v>1</v>
      </c>
      <c r="Y40" s="23">
        <v>1</v>
      </c>
      <c r="Z40" s="23">
        <v>2</v>
      </c>
      <c r="AA40" t="s">
        <v>198</v>
      </c>
      <c r="AB40" t="s">
        <v>197</v>
      </c>
      <c r="AC40">
        <v>2019</v>
      </c>
    </row>
    <row r="41" spans="1:29" x14ac:dyDescent="0.25">
      <c r="A41" s="25" t="s">
        <v>152</v>
      </c>
      <c r="B41" s="23"/>
      <c r="C41" s="23">
        <v>9</v>
      </c>
      <c r="D41" s="23">
        <v>9</v>
      </c>
      <c r="E41" s="23">
        <v>2</v>
      </c>
      <c r="F41" s="23">
        <v>4</v>
      </c>
      <c r="G41" s="23"/>
      <c r="H41" s="23"/>
      <c r="I41" s="23"/>
      <c r="J41" s="23"/>
      <c r="K41" s="23"/>
      <c r="L41" t="s">
        <v>106</v>
      </c>
      <c r="M41" t="s">
        <v>197</v>
      </c>
      <c r="N41">
        <v>2019</v>
      </c>
      <c r="P41" s="22" t="s">
        <v>159</v>
      </c>
      <c r="Q41" s="23"/>
      <c r="R41" s="23">
        <v>1</v>
      </c>
      <c r="S41" s="23">
        <v>1</v>
      </c>
      <c r="T41" s="23">
        <v>1</v>
      </c>
      <c r="U41" s="23"/>
      <c r="V41" s="23"/>
      <c r="W41" s="23"/>
      <c r="X41" s="23"/>
      <c r="Y41" s="23"/>
      <c r="Z41" s="23"/>
      <c r="AA41" t="s">
        <v>198</v>
      </c>
      <c r="AB41" t="s">
        <v>197</v>
      </c>
      <c r="AC41">
        <v>2019</v>
      </c>
    </row>
    <row r="42" spans="1:29" x14ac:dyDescent="0.25">
      <c r="A42" s="25" t="s">
        <v>153</v>
      </c>
      <c r="B42" s="23"/>
      <c r="C42" s="23">
        <v>1</v>
      </c>
      <c r="D42" s="23">
        <v>5</v>
      </c>
      <c r="E42" s="23">
        <v>1</v>
      </c>
      <c r="F42" s="23">
        <v>4</v>
      </c>
      <c r="G42" s="23"/>
      <c r="H42" s="23"/>
      <c r="I42" s="23"/>
      <c r="J42" s="23"/>
      <c r="K42" s="23"/>
      <c r="L42" t="s">
        <v>106</v>
      </c>
      <c r="M42" t="s">
        <v>197</v>
      </c>
      <c r="N42" s="20">
        <v>2019</v>
      </c>
      <c r="P42" s="22" t="s">
        <v>160</v>
      </c>
      <c r="Q42" s="23"/>
      <c r="R42" s="23">
        <v>3</v>
      </c>
      <c r="S42" s="23">
        <v>1</v>
      </c>
      <c r="T42" s="23"/>
      <c r="U42" s="23"/>
      <c r="V42" s="23"/>
      <c r="W42" s="23"/>
      <c r="X42" s="23"/>
      <c r="Y42" s="23"/>
      <c r="Z42" s="23"/>
      <c r="AA42" t="s">
        <v>198</v>
      </c>
      <c r="AB42" t="s">
        <v>197</v>
      </c>
      <c r="AC42">
        <v>2019</v>
      </c>
    </row>
    <row r="43" spans="1:29" x14ac:dyDescent="0.25">
      <c r="A43" s="25" t="s">
        <v>154</v>
      </c>
      <c r="B43" s="23"/>
      <c r="C43" s="23"/>
      <c r="D43" s="23"/>
      <c r="E43" s="23"/>
      <c r="F43" s="23"/>
      <c r="G43" s="23"/>
      <c r="H43" s="23"/>
      <c r="I43" s="23">
        <v>1</v>
      </c>
      <c r="J43" s="23"/>
      <c r="K43" s="23"/>
      <c r="L43" t="s">
        <v>106</v>
      </c>
      <c r="M43" t="s">
        <v>197</v>
      </c>
      <c r="N43">
        <v>2019</v>
      </c>
      <c r="P43" s="22" t="s">
        <v>161</v>
      </c>
      <c r="Q43" s="23"/>
      <c r="R43" s="23">
        <v>2</v>
      </c>
      <c r="S43" s="23"/>
      <c r="T43" s="23"/>
      <c r="U43" s="23">
        <v>2</v>
      </c>
      <c r="V43" s="23">
        <v>1</v>
      </c>
      <c r="W43" s="23">
        <v>1</v>
      </c>
      <c r="X43" s="23"/>
      <c r="Y43" s="23"/>
      <c r="Z43" s="23"/>
      <c r="AA43" t="s">
        <v>198</v>
      </c>
      <c r="AB43" t="s">
        <v>197</v>
      </c>
      <c r="AC43">
        <v>2019</v>
      </c>
    </row>
    <row r="44" spans="1:29" x14ac:dyDescent="0.25">
      <c r="A44" s="25" t="s">
        <v>156</v>
      </c>
      <c r="B44" s="23"/>
      <c r="C44" s="23">
        <v>2</v>
      </c>
      <c r="D44" s="23">
        <v>1</v>
      </c>
      <c r="E44" s="23"/>
      <c r="F44" s="23"/>
      <c r="G44" s="23"/>
      <c r="H44" s="23"/>
      <c r="I44" s="23">
        <v>1</v>
      </c>
      <c r="J44" s="23"/>
      <c r="K44" s="23">
        <v>1</v>
      </c>
      <c r="L44" t="s">
        <v>106</v>
      </c>
      <c r="M44" t="s">
        <v>197</v>
      </c>
      <c r="N44" s="20">
        <v>2019</v>
      </c>
      <c r="P44" s="22" t="s">
        <v>162</v>
      </c>
      <c r="Q44" s="23"/>
      <c r="R44" s="23">
        <v>8</v>
      </c>
      <c r="S44" s="23">
        <v>7</v>
      </c>
      <c r="T44" s="23">
        <v>11</v>
      </c>
      <c r="U44" s="23">
        <v>19</v>
      </c>
      <c r="V44" s="23">
        <v>20</v>
      </c>
      <c r="W44" s="23">
        <v>43</v>
      </c>
      <c r="X44" s="23">
        <v>25</v>
      </c>
      <c r="Y44" s="23">
        <v>9</v>
      </c>
      <c r="Z44" s="23">
        <v>7</v>
      </c>
      <c r="AA44" t="s">
        <v>198</v>
      </c>
      <c r="AB44" t="s">
        <v>197</v>
      </c>
      <c r="AC44">
        <v>2019</v>
      </c>
    </row>
    <row r="45" spans="1:29" x14ac:dyDescent="0.25">
      <c r="A45" s="25" t="s">
        <v>157</v>
      </c>
      <c r="B45" s="23">
        <v>3</v>
      </c>
      <c r="C45" s="23">
        <v>10</v>
      </c>
      <c r="D45" s="23">
        <v>3</v>
      </c>
      <c r="E45" s="23">
        <v>2</v>
      </c>
      <c r="F45" s="23">
        <v>2</v>
      </c>
      <c r="G45" s="23"/>
      <c r="H45" s="23"/>
      <c r="I45" s="23">
        <v>2</v>
      </c>
      <c r="J45" s="23"/>
      <c r="K45" s="23"/>
      <c r="L45" t="s">
        <v>106</v>
      </c>
      <c r="M45" t="s">
        <v>197</v>
      </c>
      <c r="N45">
        <v>2019</v>
      </c>
      <c r="P45" s="22" t="s">
        <v>163</v>
      </c>
      <c r="Q45" s="23">
        <v>5</v>
      </c>
      <c r="R45" s="23">
        <v>38</v>
      </c>
      <c r="S45" s="23">
        <v>44</v>
      </c>
      <c r="T45" s="23">
        <v>45</v>
      </c>
      <c r="U45" s="23">
        <v>42</v>
      </c>
      <c r="V45" s="23">
        <v>31</v>
      </c>
      <c r="W45" s="23">
        <v>32</v>
      </c>
      <c r="X45" s="23">
        <v>31</v>
      </c>
      <c r="Y45" s="23">
        <v>4</v>
      </c>
      <c r="Z45" s="23">
        <v>2</v>
      </c>
      <c r="AA45" t="s">
        <v>198</v>
      </c>
      <c r="AB45" t="s">
        <v>197</v>
      </c>
      <c r="AC45">
        <v>2019</v>
      </c>
    </row>
    <row r="46" spans="1:29" x14ac:dyDescent="0.25">
      <c r="A46" s="25" t="s">
        <v>158</v>
      </c>
      <c r="B46" s="23">
        <v>3</v>
      </c>
      <c r="C46" s="23">
        <v>5</v>
      </c>
      <c r="D46" s="23">
        <v>1</v>
      </c>
      <c r="E46" s="23">
        <v>3</v>
      </c>
      <c r="F46" s="23">
        <v>2</v>
      </c>
      <c r="G46" s="23">
        <v>2</v>
      </c>
      <c r="H46" s="23">
        <v>1</v>
      </c>
      <c r="I46" s="23"/>
      <c r="J46" s="23">
        <v>1</v>
      </c>
      <c r="K46" s="23">
        <v>2</v>
      </c>
      <c r="L46" t="s">
        <v>106</v>
      </c>
      <c r="M46" t="s">
        <v>197</v>
      </c>
      <c r="N46" s="20">
        <v>2019</v>
      </c>
      <c r="P46" s="22" t="s">
        <v>164</v>
      </c>
      <c r="Q46" s="23"/>
      <c r="R46" s="23"/>
      <c r="S46" s="23">
        <v>13</v>
      </c>
      <c r="T46" s="23">
        <v>6</v>
      </c>
      <c r="U46" s="23">
        <v>8</v>
      </c>
      <c r="V46" s="23">
        <v>7</v>
      </c>
      <c r="W46" s="23">
        <v>3</v>
      </c>
      <c r="X46" s="23">
        <v>4</v>
      </c>
      <c r="Y46" s="23">
        <v>7</v>
      </c>
      <c r="Z46" s="23"/>
      <c r="AA46" t="s">
        <v>198</v>
      </c>
      <c r="AB46" t="s">
        <v>197</v>
      </c>
      <c r="AC46">
        <v>2019</v>
      </c>
    </row>
    <row r="47" spans="1:29" x14ac:dyDescent="0.25">
      <c r="A47" s="25" t="s">
        <v>159</v>
      </c>
      <c r="B47" s="23"/>
      <c r="C47" s="23"/>
      <c r="D47" s="23">
        <v>2</v>
      </c>
      <c r="E47" s="23">
        <v>2</v>
      </c>
      <c r="F47" s="23">
        <v>1</v>
      </c>
      <c r="G47" s="23">
        <v>1</v>
      </c>
      <c r="H47" s="23"/>
      <c r="I47" s="23"/>
      <c r="J47" s="23"/>
      <c r="K47" s="23"/>
      <c r="L47" t="s">
        <v>106</v>
      </c>
      <c r="M47" t="s">
        <v>197</v>
      </c>
      <c r="N47">
        <v>2019</v>
      </c>
      <c r="P47" s="22" t="s">
        <v>165</v>
      </c>
      <c r="Q47" s="23">
        <v>1</v>
      </c>
      <c r="R47" s="23">
        <v>9</v>
      </c>
      <c r="S47" s="23">
        <v>13</v>
      </c>
      <c r="T47" s="23">
        <v>12</v>
      </c>
      <c r="U47" s="23">
        <v>9</v>
      </c>
      <c r="V47" s="23">
        <v>13</v>
      </c>
      <c r="W47" s="23">
        <v>7</v>
      </c>
      <c r="X47" s="23">
        <v>4</v>
      </c>
      <c r="Y47" s="23"/>
      <c r="Z47" s="23"/>
      <c r="AA47" t="s">
        <v>198</v>
      </c>
      <c r="AB47" t="s">
        <v>197</v>
      </c>
      <c r="AC47">
        <v>2019</v>
      </c>
    </row>
    <row r="48" spans="1:29" x14ac:dyDescent="0.25">
      <c r="A48" s="25" t="s">
        <v>160</v>
      </c>
      <c r="B48" s="23"/>
      <c r="C48" s="23">
        <v>10</v>
      </c>
      <c r="D48" s="23">
        <v>1</v>
      </c>
      <c r="E48" s="23">
        <v>1</v>
      </c>
      <c r="F48" s="23"/>
      <c r="G48" s="23"/>
      <c r="H48" s="23"/>
      <c r="I48" s="23"/>
      <c r="J48" s="23"/>
      <c r="K48" s="23"/>
      <c r="L48" t="s">
        <v>106</v>
      </c>
      <c r="M48" t="s">
        <v>197</v>
      </c>
      <c r="N48" s="20">
        <v>2019</v>
      </c>
      <c r="P48" s="22" t="s">
        <v>166</v>
      </c>
      <c r="Q48" s="23">
        <v>1</v>
      </c>
      <c r="R48" s="23">
        <v>17</v>
      </c>
      <c r="S48" s="23">
        <v>18</v>
      </c>
      <c r="T48" s="23">
        <v>13</v>
      </c>
      <c r="U48" s="23">
        <v>4</v>
      </c>
      <c r="V48" s="23">
        <v>6</v>
      </c>
      <c r="W48" s="23"/>
      <c r="X48" s="23"/>
      <c r="Y48" s="23">
        <v>1</v>
      </c>
      <c r="Z48" s="23"/>
      <c r="AA48" t="s">
        <v>198</v>
      </c>
      <c r="AB48" t="s">
        <v>197</v>
      </c>
      <c r="AC48">
        <v>2019</v>
      </c>
    </row>
    <row r="49" spans="1:29" x14ac:dyDescent="0.25">
      <c r="A49" s="25" t="s">
        <v>161</v>
      </c>
      <c r="B49" s="23">
        <v>1</v>
      </c>
      <c r="C49" s="23">
        <v>4</v>
      </c>
      <c r="D49" s="23">
        <v>2</v>
      </c>
      <c r="E49" s="23">
        <v>5</v>
      </c>
      <c r="F49" s="23">
        <v>7</v>
      </c>
      <c r="G49" s="23">
        <v>3</v>
      </c>
      <c r="H49" s="23">
        <v>3</v>
      </c>
      <c r="I49" s="23">
        <v>6</v>
      </c>
      <c r="J49" s="23"/>
      <c r="K49" s="23"/>
      <c r="L49" t="s">
        <v>106</v>
      </c>
      <c r="M49" t="s">
        <v>197</v>
      </c>
      <c r="N49">
        <v>2019</v>
      </c>
      <c r="P49" s="22" t="s">
        <v>167</v>
      </c>
      <c r="Q49" s="23">
        <v>2</v>
      </c>
      <c r="R49" s="23">
        <v>18</v>
      </c>
      <c r="S49" s="23">
        <v>13</v>
      </c>
      <c r="T49" s="23">
        <v>15</v>
      </c>
      <c r="U49" s="23">
        <v>17</v>
      </c>
      <c r="V49" s="23">
        <v>10</v>
      </c>
      <c r="W49" s="23">
        <v>15</v>
      </c>
      <c r="X49" s="23">
        <v>6</v>
      </c>
      <c r="Y49" s="23">
        <v>9</v>
      </c>
      <c r="Z49" s="23"/>
      <c r="AA49" t="s">
        <v>198</v>
      </c>
      <c r="AB49" t="s">
        <v>197</v>
      </c>
      <c r="AC49">
        <v>2019</v>
      </c>
    </row>
    <row r="50" spans="1:29" x14ac:dyDescent="0.25">
      <c r="A50" s="25" t="s">
        <v>162</v>
      </c>
      <c r="B50" s="23">
        <v>1</v>
      </c>
      <c r="C50" s="23">
        <v>8</v>
      </c>
      <c r="D50" s="23">
        <v>7</v>
      </c>
      <c r="E50" s="23">
        <v>4</v>
      </c>
      <c r="F50" s="23">
        <v>4</v>
      </c>
      <c r="G50" s="23">
        <v>4</v>
      </c>
      <c r="H50" s="23">
        <v>9</v>
      </c>
      <c r="I50" s="23">
        <v>4</v>
      </c>
      <c r="J50" s="23">
        <v>4</v>
      </c>
      <c r="K50" s="23">
        <v>1</v>
      </c>
      <c r="L50" t="s">
        <v>106</v>
      </c>
      <c r="M50" t="s">
        <v>197</v>
      </c>
      <c r="N50" s="20">
        <v>2019</v>
      </c>
      <c r="P50" s="22" t="s">
        <v>168</v>
      </c>
      <c r="Q50" s="23"/>
      <c r="R50" s="23">
        <v>3</v>
      </c>
      <c r="S50" s="23">
        <v>11</v>
      </c>
      <c r="T50" s="23">
        <v>3</v>
      </c>
      <c r="U50" s="23">
        <v>5</v>
      </c>
      <c r="V50" s="23">
        <v>3</v>
      </c>
      <c r="W50" s="23">
        <v>8</v>
      </c>
      <c r="X50" s="23">
        <v>2</v>
      </c>
      <c r="Y50" s="23">
        <v>1</v>
      </c>
      <c r="Z50" s="23"/>
      <c r="AA50" t="s">
        <v>198</v>
      </c>
      <c r="AB50" t="s">
        <v>197</v>
      </c>
      <c r="AC50">
        <v>2019</v>
      </c>
    </row>
    <row r="51" spans="1:29" x14ac:dyDescent="0.25">
      <c r="A51" s="25" t="s">
        <v>163</v>
      </c>
      <c r="B51" s="23">
        <v>4</v>
      </c>
      <c r="C51" s="23">
        <v>34</v>
      </c>
      <c r="D51" s="23">
        <v>45</v>
      </c>
      <c r="E51" s="23">
        <v>40</v>
      </c>
      <c r="F51" s="23">
        <v>41</v>
      </c>
      <c r="G51" s="23">
        <v>23</v>
      </c>
      <c r="H51" s="23">
        <v>22</v>
      </c>
      <c r="I51" s="23">
        <v>20</v>
      </c>
      <c r="J51" s="23">
        <v>20</v>
      </c>
      <c r="K51" s="23"/>
      <c r="L51" t="s">
        <v>106</v>
      </c>
      <c r="M51" t="s">
        <v>197</v>
      </c>
      <c r="N51">
        <v>2019</v>
      </c>
      <c r="P51" s="22" t="s">
        <v>169</v>
      </c>
      <c r="Q51" s="23"/>
      <c r="R51" s="23">
        <v>5</v>
      </c>
      <c r="S51" s="23">
        <v>1</v>
      </c>
      <c r="T51" s="23">
        <v>2</v>
      </c>
      <c r="U51" s="23">
        <v>5</v>
      </c>
      <c r="V51" s="23">
        <v>2</v>
      </c>
      <c r="W51" s="23"/>
      <c r="X51" s="23">
        <v>1</v>
      </c>
      <c r="Y51" s="23"/>
      <c r="Z51" s="23"/>
      <c r="AA51" t="s">
        <v>198</v>
      </c>
      <c r="AB51" t="s">
        <v>197</v>
      </c>
      <c r="AC51">
        <v>2019</v>
      </c>
    </row>
    <row r="52" spans="1:29" x14ac:dyDescent="0.25">
      <c r="A52" s="25" t="s">
        <v>164</v>
      </c>
      <c r="B52" s="23"/>
      <c r="C52" s="23">
        <v>3</v>
      </c>
      <c r="D52" s="23"/>
      <c r="E52" s="23"/>
      <c r="F52" s="23"/>
      <c r="G52" s="23"/>
      <c r="H52" s="23">
        <v>2</v>
      </c>
      <c r="I52" s="23">
        <v>1</v>
      </c>
      <c r="J52" s="23"/>
      <c r="K52" s="23"/>
      <c r="L52" t="s">
        <v>106</v>
      </c>
      <c r="M52" t="s">
        <v>197</v>
      </c>
      <c r="N52" s="20">
        <v>2019</v>
      </c>
      <c r="P52" s="22" t="s">
        <v>171</v>
      </c>
      <c r="Q52" s="23"/>
      <c r="R52" s="23"/>
      <c r="S52" s="23">
        <v>2</v>
      </c>
      <c r="T52" s="23"/>
      <c r="U52" s="23"/>
      <c r="V52" s="23">
        <v>3</v>
      </c>
      <c r="W52" s="23">
        <v>3</v>
      </c>
      <c r="X52" s="23">
        <v>1</v>
      </c>
      <c r="Y52" s="23">
        <v>2</v>
      </c>
      <c r="Z52" s="23"/>
      <c r="AA52" t="s">
        <v>198</v>
      </c>
      <c r="AB52" t="s">
        <v>197</v>
      </c>
      <c r="AC52">
        <v>2019</v>
      </c>
    </row>
    <row r="53" spans="1:29" x14ac:dyDescent="0.25">
      <c r="A53" s="25" t="s">
        <v>165</v>
      </c>
      <c r="B53" s="23"/>
      <c r="C53" s="23">
        <v>1</v>
      </c>
      <c r="D53" s="23">
        <v>5</v>
      </c>
      <c r="E53" s="23">
        <v>6</v>
      </c>
      <c r="F53" s="23">
        <v>6</v>
      </c>
      <c r="G53" s="23">
        <v>8</v>
      </c>
      <c r="H53" s="23">
        <v>10</v>
      </c>
      <c r="I53" s="23">
        <v>1</v>
      </c>
      <c r="J53" s="23">
        <v>5</v>
      </c>
      <c r="K53" s="23">
        <v>1</v>
      </c>
      <c r="L53" t="s">
        <v>106</v>
      </c>
      <c r="M53" t="s">
        <v>197</v>
      </c>
      <c r="N53">
        <v>2019</v>
      </c>
      <c r="P53" s="22" t="s">
        <v>172</v>
      </c>
      <c r="Q53" s="23"/>
      <c r="R53" s="23"/>
      <c r="S53" s="23">
        <v>2</v>
      </c>
      <c r="T53" s="23">
        <v>2</v>
      </c>
      <c r="U53" s="23">
        <v>2</v>
      </c>
      <c r="V53" s="23"/>
      <c r="W53" s="23"/>
      <c r="X53" s="23"/>
      <c r="Y53" s="23"/>
      <c r="Z53" s="23"/>
      <c r="AA53" t="s">
        <v>198</v>
      </c>
      <c r="AB53" t="s">
        <v>197</v>
      </c>
      <c r="AC53">
        <v>2019</v>
      </c>
    </row>
    <row r="54" spans="1:29" x14ac:dyDescent="0.25">
      <c r="A54" s="25" t="s">
        <v>166</v>
      </c>
      <c r="B54" s="23"/>
      <c r="C54" s="23">
        <v>4</v>
      </c>
      <c r="D54" s="23">
        <v>4</v>
      </c>
      <c r="E54" s="23">
        <v>4</v>
      </c>
      <c r="F54" s="23">
        <v>1</v>
      </c>
      <c r="G54" s="23">
        <v>4</v>
      </c>
      <c r="H54" s="23">
        <v>1</v>
      </c>
      <c r="I54" s="23">
        <v>1</v>
      </c>
      <c r="J54" s="23">
        <v>1</v>
      </c>
      <c r="K54" s="23">
        <v>1</v>
      </c>
      <c r="L54" t="s">
        <v>106</v>
      </c>
      <c r="M54" t="s">
        <v>197</v>
      </c>
      <c r="N54" s="20">
        <v>2019</v>
      </c>
      <c r="P54" s="22" t="s">
        <v>173</v>
      </c>
      <c r="Q54" s="23">
        <v>4</v>
      </c>
      <c r="R54" s="23">
        <v>34</v>
      </c>
      <c r="S54" s="23">
        <v>29</v>
      </c>
      <c r="T54" s="23">
        <v>4</v>
      </c>
      <c r="U54" s="23">
        <v>2</v>
      </c>
      <c r="V54" s="23">
        <v>1</v>
      </c>
      <c r="W54" s="23">
        <v>5</v>
      </c>
      <c r="X54" s="23"/>
      <c r="Y54" s="23"/>
      <c r="Z54" s="23"/>
      <c r="AA54" t="s">
        <v>198</v>
      </c>
      <c r="AB54" t="s">
        <v>197</v>
      </c>
      <c r="AC54">
        <v>2019</v>
      </c>
    </row>
    <row r="55" spans="1:29" x14ac:dyDescent="0.25">
      <c r="A55" s="25" t="s">
        <v>167</v>
      </c>
      <c r="B55" s="23"/>
      <c r="C55" s="23">
        <v>1</v>
      </c>
      <c r="D55" s="23">
        <v>2</v>
      </c>
      <c r="E55" s="23"/>
      <c r="F55" s="23">
        <v>5</v>
      </c>
      <c r="G55" s="23">
        <v>2</v>
      </c>
      <c r="H55" s="23"/>
      <c r="I55" s="23"/>
      <c r="J55" s="23"/>
      <c r="K55" s="23"/>
      <c r="L55" t="s">
        <v>106</v>
      </c>
      <c r="M55" t="s">
        <v>197</v>
      </c>
      <c r="N55">
        <v>2019</v>
      </c>
      <c r="P55" s="22" t="s">
        <v>174</v>
      </c>
      <c r="Q55" s="23">
        <v>2</v>
      </c>
      <c r="R55" s="23">
        <v>9</v>
      </c>
      <c r="S55" s="23">
        <v>6</v>
      </c>
      <c r="T55" s="23">
        <v>2</v>
      </c>
      <c r="U55" s="23">
        <v>2</v>
      </c>
      <c r="V55" s="23">
        <v>5</v>
      </c>
      <c r="W55" s="23">
        <v>4</v>
      </c>
      <c r="X55" s="23"/>
      <c r="Y55" s="23">
        <v>1</v>
      </c>
      <c r="Z55" s="23"/>
      <c r="AA55" t="s">
        <v>198</v>
      </c>
      <c r="AB55" t="s">
        <v>197</v>
      </c>
      <c r="AC55">
        <v>2019</v>
      </c>
    </row>
    <row r="56" spans="1:29" x14ac:dyDescent="0.25">
      <c r="A56" s="25" t="s">
        <v>168</v>
      </c>
      <c r="B56" s="23"/>
      <c r="C56" s="23">
        <v>2</v>
      </c>
      <c r="D56" s="23">
        <v>2</v>
      </c>
      <c r="E56" s="23"/>
      <c r="F56" s="23"/>
      <c r="G56" s="23">
        <v>1</v>
      </c>
      <c r="H56" s="23">
        <v>3</v>
      </c>
      <c r="I56" s="23"/>
      <c r="J56" s="23">
        <v>2</v>
      </c>
      <c r="K56" s="23"/>
      <c r="L56" t="s">
        <v>106</v>
      </c>
      <c r="M56" t="s">
        <v>197</v>
      </c>
      <c r="N56" s="20">
        <v>2019</v>
      </c>
      <c r="P56" s="22" t="s">
        <v>178</v>
      </c>
      <c r="Q56" s="23"/>
      <c r="R56" s="23"/>
      <c r="S56" s="23"/>
      <c r="T56" s="23"/>
      <c r="U56" s="23"/>
      <c r="V56" s="23"/>
      <c r="W56" s="23"/>
      <c r="X56" s="23"/>
      <c r="Y56" s="23">
        <v>1</v>
      </c>
      <c r="Z56" s="23"/>
      <c r="AA56" t="s">
        <v>198</v>
      </c>
      <c r="AB56" t="s">
        <v>197</v>
      </c>
      <c r="AC56">
        <v>2019</v>
      </c>
    </row>
    <row r="57" spans="1:29" x14ac:dyDescent="0.25">
      <c r="A57" s="25" t="s">
        <v>169</v>
      </c>
      <c r="B57" s="23">
        <v>3</v>
      </c>
      <c r="C57" s="23">
        <v>9</v>
      </c>
      <c r="D57" s="23">
        <v>8</v>
      </c>
      <c r="E57" s="23">
        <v>10</v>
      </c>
      <c r="F57" s="23">
        <v>9</v>
      </c>
      <c r="G57" s="23">
        <v>3</v>
      </c>
      <c r="H57" s="23">
        <v>6</v>
      </c>
      <c r="I57" s="23">
        <v>8</v>
      </c>
      <c r="J57" s="23">
        <v>1</v>
      </c>
      <c r="K57" s="23"/>
      <c r="L57" t="s">
        <v>106</v>
      </c>
      <c r="M57" t="s">
        <v>197</v>
      </c>
      <c r="N57">
        <v>2019</v>
      </c>
      <c r="P57" s="22" t="s">
        <v>175</v>
      </c>
      <c r="Q57" s="23"/>
      <c r="R57" s="23">
        <v>8</v>
      </c>
      <c r="S57" s="23">
        <v>18</v>
      </c>
      <c r="T57" s="23">
        <v>6</v>
      </c>
      <c r="U57" s="23">
        <v>1</v>
      </c>
      <c r="V57" s="23">
        <v>1</v>
      </c>
      <c r="W57" s="23">
        <v>1</v>
      </c>
      <c r="X57" s="23">
        <v>2</v>
      </c>
      <c r="Y57" s="23"/>
      <c r="Z57" s="23"/>
      <c r="AA57" t="s">
        <v>198</v>
      </c>
      <c r="AB57" t="s">
        <v>197</v>
      </c>
      <c r="AC57">
        <v>2019</v>
      </c>
    </row>
    <row r="58" spans="1:29" x14ac:dyDescent="0.25">
      <c r="A58" s="25" t="s">
        <v>171</v>
      </c>
      <c r="B58" s="23"/>
      <c r="C58" s="23"/>
      <c r="D58" s="23"/>
      <c r="E58" s="23"/>
      <c r="F58" s="23">
        <v>1</v>
      </c>
      <c r="G58" s="23">
        <v>1</v>
      </c>
      <c r="H58" s="23">
        <v>1</v>
      </c>
      <c r="I58" s="23">
        <v>1</v>
      </c>
      <c r="J58" s="23">
        <v>1</v>
      </c>
      <c r="K58" s="23"/>
      <c r="L58" t="s">
        <v>106</v>
      </c>
      <c r="M58" t="s">
        <v>197</v>
      </c>
      <c r="N58" s="20">
        <v>2019</v>
      </c>
      <c r="P58" s="22" t="s">
        <v>176</v>
      </c>
      <c r="Q58" s="23"/>
      <c r="R58" s="23">
        <v>4</v>
      </c>
      <c r="S58" s="23">
        <v>3</v>
      </c>
      <c r="T58" s="23">
        <v>4</v>
      </c>
      <c r="U58" s="23">
        <v>2</v>
      </c>
      <c r="V58" s="23">
        <v>4</v>
      </c>
      <c r="W58" s="23">
        <v>6</v>
      </c>
      <c r="X58" s="23">
        <v>4</v>
      </c>
      <c r="Y58" s="23">
        <v>3</v>
      </c>
      <c r="Z58" s="23">
        <v>5</v>
      </c>
      <c r="AA58" t="s">
        <v>198</v>
      </c>
      <c r="AB58" t="s">
        <v>197</v>
      </c>
      <c r="AC58">
        <v>2019</v>
      </c>
    </row>
    <row r="59" spans="1:29" x14ac:dyDescent="0.25">
      <c r="A59" s="25" t="s">
        <v>172</v>
      </c>
      <c r="B59" s="23"/>
      <c r="C59" s="23">
        <v>2</v>
      </c>
      <c r="D59" s="23">
        <v>4</v>
      </c>
      <c r="E59" s="23"/>
      <c r="F59" s="23"/>
      <c r="G59" s="23"/>
      <c r="H59" s="23"/>
      <c r="I59" s="23"/>
      <c r="J59" s="23"/>
      <c r="K59" s="23"/>
      <c r="L59" t="s">
        <v>106</v>
      </c>
      <c r="M59" t="s">
        <v>197</v>
      </c>
      <c r="N59">
        <v>2019</v>
      </c>
      <c r="P59" s="22" t="s">
        <v>177</v>
      </c>
      <c r="Q59" s="23"/>
      <c r="R59" s="23"/>
      <c r="S59" s="23">
        <v>1</v>
      </c>
      <c r="T59" s="23"/>
      <c r="U59" s="23"/>
      <c r="V59" s="23"/>
      <c r="W59" s="23"/>
      <c r="X59" s="23"/>
      <c r="Y59" s="23"/>
      <c r="Z59" s="23"/>
      <c r="AA59" t="s">
        <v>198</v>
      </c>
      <c r="AB59" t="s">
        <v>197</v>
      </c>
      <c r="AC59">
        <v>2019</v>
      </c>
    </row>
    <row r="60" spans="1:29" x14ac:dyDescent="0.25">
      <c r="A60" s="25" t="s">
        <v>173</v>
      </c>
      <c r="B60" s="23">
        <v>10</v>
      </c>
      <c r="C60" s="23">
        <v>30</v>
      </c>
      <c r="D60" s="23">
        <v>16</v>
      </c>
      <c r="E60" s="23">
        <v>9</v>
      </c>
      <c r="F60" s="23">
        <v>6</v>
      </c>
      <c r="G60" s="23">
        <v>8</v>
      </c>
      <c r="H60" s="23">
        <v>3</v>
      </c>
      <c r="I60" s="23"/>
      <c r="J60" s="23"/>
      <c r="K60" s="23">
        <v>1</v>
      </c>
      <c r="L60" t="s">
        <v>106</v>
      </c>
      <c r="M60" t="s">
        <v>197</v>
      </c>
      <c r="N60" s="20">
        <v>2019</v>
      </c>
    </row>
    <row r="61" spans="1:29" x14ac:dyDescent="0.25">
      <c r="A61" s="25" t="s">
        <v>174</v>
      </c>
      <c r="B61" s="23"/>
      <c r="C61" s="23">
        <v>4</v>
      </c>
      <c r="D61" s="23">
        <v>2</v>
      </c>
      <c r="E61" s="23">
        <v>1</v>
      </c>
      <c r="F61" s="23">
        <v>3</v>
      </c>
      <c r="G61" s="23">
        <v>1</v>
      </c>
      <c r="H61" s="23">
        <v>2</v>
      </c>
      <c r="I61" s="23">
        <v>2</v>
      </c>
      <c r="J61" s="23">
        <v>1</v>
      </c>
      <c r="K61" s="23">
        <v>1</v>
      </c>
      <c r="L61" t="s">
        <v>106</v>
      </c>
      <c r="M61" t="s">
        <v>197</v>
      </c>
      <c r="N61">
        <v>2019</v>
      </c>
    </row>
    <row r="62" spans="1:29" x14ac:dyDescent="0.25">
      <c r="A62" s="25" t="s">
        <v>178</v>
      </c>
      <c r="B62" s="23"/>
      <c r="C62" s="23"/>
      <c r="D62" s="23">
        <v>1</v>
      </c>
      <c r="E62" s="23"/>
      <c r="F62" s="23"/>
      <c r="G62" s="23"/>
      <c r="H62" s="23"/>
      <c r="I62" s="23"/>
      <c r="J62" s="23"/>
      <c r="K62" s="23"/>
      <c r="L62" t="s">
        <v>106</v>
      </c>
      <c r="M62" t="s">
        <v>197</v>
      </c>
      <c r="N62" s="20">
        <v>2019</v>
      </c>
    </row>
    <row r="63" spans="1:29" x14ac:dyDescent="0.25">
      <c r="A63" s="25" t="s">
        <v>175</v>
      </c>
      <c r="B63" s="23">
        <v>1</v>
      </c>
      <c r="C63" s="23"/>
      <c r="D63" s="23"/>
      <c r="E63" s="23">
        <v>1</v>
      </c>
      <c r="F63" s="23"/>
      <c r="G63" s="23">
        <v>1</v>
      </c>
      <c r="H63" s="23"/>
      <c r="I63" s="23"/>
      <c r="J63" s="23">
        <v>2</v>
      </c>
      <c r="K63" s="23"/>
      <c r="L63" t="s">
        <v>106</v>
      </c>
      <c r="M63" t="s">
        <v>197</v>
      </c>
      <c r="N63">
        <v>2019</v>
      </c>
    </row>
    <row r="64" spans="1:29" x14ac:dyDescent="0.25">
      <c r="A64" s="25" t="s">
        <v>176</v>
      </c>
      <c r="B64" s="23"/>
      <c r="C64" s="23"/>
      <c r="D64" s="23"/>
      <c r="E64" s="23">
        <v>1</v>
      </c>
      <c r="F64" s="23"/>
      <c r="G64" s="23"/>
      <c r="H64" s="23"/>
      <c r="I64" s="23"/>
      <c r="J64" s="23"/>
      <c r="K64" s="23">
        <v>1</v>
      </c>
      <c r="L64" t="s">
        <v>106</v>
      </c>
      <c r="M64" t="s">
        <v>197</v>
      </c>
      <c r="N64" s="20">
        <v>2019</v>
      </c>
    </row>
    <row r="65" spans="1:14" x14ac:dyDescent="0.25">
      <c r="A65" s="25" t="s">
        <v>177</v>
      </c>
      <c r="B65" s="23"/>
      <c r="C65" s="23"/>
      <c r="D65" s="23">
        <v>1</v>
      </c>
      <c r="E65" s="23"/>
      <c r="F65" s="23"/>
      <c r="G65" s="23"/>
      <c r="H65" s="23"/>
      <c r="I65" s="23"/>
      <c r="J65" s="23"/>
      <c r="K65" s="23"/>
      <c r="L65" t="s">
        <v>106</v>
      </c>
      <c r="M65" t="s">
        <v>197</v>
      </c>
      <c r="N65">
        <v>2019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E21E-45CB-4C42-97B5-CD964A893387}">
  <sheetPr>
    <tabColor theme="5" tint="0.59999389629810485"/>
  </sheetPr>
  <dimension ref="A1:AC51"/>
  <sheetViews>
    <sheetView topLeftCell="A28" workbookViewId="0">
      <selection sqref="A1:N51"/>
    </sheetView>
  </sheetViews>
  <sheetFormatPr baseColWidth="10" defaultRowHeight="15" x14ac:dyDescent="0.25"/>
  <cols>
    <col min="1" max="1" width="14.28515625" customWidth="1"/>
    <col min="16" max="16" width="14.28515625" customWidth="1"/>
  </cols>
  <sheetData>
    <row r="1" spans="1:29" ht="15.75" x14ac:dyDescent="0.25">
      <c r="A1" s="14" t="s">
        <v>91</v>
      </c>
      <c r="B1" s="15" t="s">
        <v>92</v>
      </c>
      <c r="C1" s="15" t="s">
        <v>93</v>
      </c>
      <c r="D1" s="15" t="s">
        <v>94</v>
      </c>
      <c r="E1" s="15" t="s">
        <v>95</v>
      </c>
      <c r="F1" s="15" t="s">
        <v>96</v>
      </c>
      <c r="G1" s="15" t="s">
        <v>97</v>
      </c>
      <c r="H1" s="15" t="s">
        <v>98</v>
      </c>
      <c r="I1" s="15" t="s">
        <v>99</v>
      </c>
      <c r="J1" s="15" t="s">
        <v>100</v>
      </c>
      <c r="K1" s="15" t="s">
        <v>101</v>
      </c>
      <c r="L1" s="17" t="s">
        <v>102</v>
      </c>
      <c r="M1" s="17" t="s">
        <v>103</v>
      </c>
      <c r="N1" s="17" t="s">
        <v>104</v>
      </c>
      <c r="P1" s="21" t="s">
        <v>91</v>
      </c>
      <c r="Q1" s="22" t="s">
        <v>92</v>
      </c>
      <c r="R1" s="22" t="s">
        <v>93</v>
      </c>
      <c r="S1" s="22" t="s">
        <v>94</v>
      </c>
      <c r="T1" s="22" t="s">
        <v>95</v>
      </c>
      <c r="U1" s="22" t="s">
        <v>96</v>
      </c>
      <c r="V1" s="22" t="s">
        <v>97</v>
      </c>
      <c r="W1" s="22" t="s">
        <v>98</v>
      </c>
      <c r="X1" s="22" t="s">
        <v>99</v>
      </c>
      <c r="Y1" s="22" t="s">
        <v>100</v>
      </c>
      <c r="Z1" s="22" t="s">
        <v>101</v>
      </c>
      <c r="AA1" s="24" t="s">
        <v>102</v>
      </c>
      <c r="AB1" s="24" t="s">
        <v>103</v>
      </c>
      <c r="AC1" s="24" t="s">
        <v>104</v>
      </c>
    </row>
    <row r="2" spans="1:29" ht="15.75" x14ac:dyDescent="0.25">
      <c r="A2" s="15" t="s">
        <v>105</v>
      </c>
      <c r="B2" s="16">
        <v>1</v>
      </c>
      <c r="C2" s="16"/>
      <c r="D2" s="16"/>
      <c r="E2" s="16"/>
      <c r="F2" s="16">
        <v>2</v>
      </c>
      <c r="G2" s="16">
        <v>3</v>
      </c>
      <c r="H2" s="16">
        <v>5</v>
      </c>
      <c r="I2" s="16">
        <v>4</v>
      </c>
      <c r="J2" s="16">
        <v>1</v>
      </c>
      <c r="K2" s="16">
        <v>2</v>
      </c>
      <c r="L2" t="s">
        <v>106</v>
      </c>
      <c r="M2" s="26" t="s">
        <v>197</v>
      </c>
      <c r="N2" s="27">
        <v>2020</v>
      </c>
      <c r="P2" s="22" t="s">
        <v>105</v>
      </c>
      <c r="Q2" s="23"/>
      <c r="R2" s="23"/>
      <c r="S2" s="23"/>
      <c r="T2" s="23"/>
      <c r="U2" s="23">
        <v>2</v>
      </c>
      <c r="V2" s="23"/>
      <c r="W2" s="23"/>
      <c r="X2" s="23"/>
      <c r="Y2" s="23"/>
      <c r="Z2" s="23"/>
      <c r="AA2" t="s">
        <v>198</v>
      </c>
      <c r="AB2" t="s">
        <v>197</v>
      </c>
      <c r="AC2">
        <v>2020</v>
      </c>
    </row>
    <row r="3" spans="1:29" ht="15.75" x14ac:dyDescent="0.25">
      <c r="A3" s="15" t="s">
        <v>109</v>
      </c>
      <c r="B3" s="16"/>
      <c r="C3" s="16"/>
      <c r="D3" s="16">
        <v>1</v>
      </c>
      <c r="E3" s="16">
        <v>2</v>
      </c>
      <c r="F3" s="16">
        <v>14</v>
      </c>
      <c r="G3" s="16">
        <v>10</v>
      </c>
      <c r="H3" s="16">
        <v>8</v>
      </c>
      <c r="I3" s="16">
        <v>1</v>
      </c>
      <c r="J3" s="16"/>
      <c r="K3" s="16">
        <v>1</v>
      </c>
      <c r="L3" t="s">
        <v>106</v>
      </c>
      <c r="M3" s="26" t="s">
        <v>197</v>
      </c>
      <c r="N3" s="26">
        <v>2020</v>
      </c>
      <c r="P3" s="22" t="s">
        <v>109</v>
      </c>
      <c r="Q3" s="23"/>
      <c r="R3" s="23"/>
      <c r="S3" s="23">
        <v>1</v>
      </c>
      <c r="T3" s="23"/>
      <c r="U3" s="23">
        <v>1</v>
      </c>
      <c r="V3" s="23">
        <v>1</v>
      </c>
      <c r="W3" s="23">
        <v>1</v>
      </c>
      <c r="X3" s="23">
        <v>1</v>
      </c>
      <c r="Y3" s="23"/>
      <c r="Z3" s="23"/>
      <c r="AA3" t="s">
        <v>198</v>
      </c>
      <c r="AB3" t="s">
        <v>197</v>
      </c>
      <c r="AC3">
        <v>2020</v>
      </c>
    </row>
    <row r="4" spans="1:29" ht="15.75" x14ac:dyDescent="0.25">
      <c r="A4" s="15" t="s">
        <v>110</v>
      </c>
      <c r="B4" s="16"/>
      <c r="C4" s="16"/>
      <c r="D4" s="16"/>
      <c r="E4" s="16"/>
      <c r="F4" s="16"/>
      <c r="G4" s="16"/>
      <c r="H4" s="16"/>
      <c r="I4" s="16">
        <v>1</v>
      </c>
      <c r="J4" s="16"/>
      <c r="K4" s="16"/>
      <c r="L4" t="s">
        <v>106</v>
      </c>
      <c r="M4" s="26" t="s">
        <v>197</v>
      </c>
      <c r="N4" s="27">
        <v>2020</v>
      </c>
      <c r="P4" s="22" t="s">
        <v>111</v>
      </c>
      <c r="Q4" s="23"/>
      <c r="R4" s="23">
        <v>4</v>
      </c>
      <c r="S4" s="23">
        <v>6</v>
      </c>
      <c r="T4" s="23">
        <v>1</v>
      </c>
      <c r="U4" s="23">
        <v>9</v>
      </c>
      <c r="V4" s="23">
        <v>1</v>
      </c>
      <c r="W4" s="23"/>
      <c r="X4" s="23">
        <v>3</v>
      </c>
      <c r="Y4" s="23"/>
      <c r="Z4" s="23"/>
      <c r="AA4" t="s">
        <v>198</v>
      </c>
      <c r="AB4" t="s">
        <v>197</v>
      </c>
      <c r="AC4">
        <v>2020</v>
      </c>
    </row>
    <row r="5" spans="1:29" ht="15.75" x14ac:dyDescent="0.25">
      <c r="A5" s="15" t="s">
        <v>111</v>
      </c>
      <c r="B5" s="16">
        <v>6</v>
      </c>
      <c r="C5" s="16">
        <v>11</v>
      </c>
      <c r="D5" s="16">
        <v>13</v>
      </c>
      <c r="E5" s="16">
        <v>11</v>
      </c>
      <c r="F5" s="16">
        <v>5</v>
      </c>
      <c r="G5" s="16">
        <v>8</v>
      </c>
      <c r="H5" s="16">
        <v>4</v>
      </c>
      <c r="I5" s="16">
        <v>5</v>
      </c>
      <c r="J5" s="16">
        <v>1</v>
      </c>
      <c r="K5" s="16">
        <v>3</v>
      </c>
      <c r="L5" t="s">
        <v>106</v>
      </c>
      <c r="M5" s="26" t="s">
        <v>197</v>
      </c>
      <c r="N5" s="26">
        <v>2020</v>
      </c>
      <c r="P5" s="22" t="s">
        <v>112</v>
      </c>
      <c r="Q5" s="23"/>
      <c r="R5" s="23"/>
      <c r="S5" s="23">
        <v>5</v>
      </c>
      <c r="T5" s="23">
        <v>3</v>
      </c>
      <c r="U5" s="23">
        <v>6</v>
      </c>
      <c r="V5" s="23">
        <v>8</v>
      </c>
      <c r="W5" s="23">
        <v>4</v>
      </c>
      <c r="X5" s="23">
        <v>5</v>
      </c>
      <c r="Y5" s="23"/>
      <c r="Z5" s="23"/>
      <c r="AA5" t="s">
        <v>198</v>
      </c>
      <c r="AB5" t="s">
        <v>197</v>
      </c>
      <c r="AC5">
        <v>2020</v>
      </c>
    </row>
    <row r="6" spans="1:29" ht="15.75" x14ac:dyDescent="0.25">
      <c r="A6" s="15" t="s">
        <v>112</v>
      </c>
      <c r="B6" s="16"/>
      <c r="C6" s="16"/>
      <c r="D6" s="16">
        <v>11</v>
      </c>
      <c r="E6" s="16">
        <v>9</v>
      </c>
      <c r="F6" s="16">
        <v>7</v>
      </c>
      <c r="G6" s="16">
        <v>16</v>
      </c>
      <c r="H6" s="16">
        <v>16</v>
      </c>
      <c r="I6" s="16">
        <v>17</v>
      </c>
      <c r="J6" s="16">
        <v>9</v>
      </c>
      <c r="K6" s="16">
        <v>2</v>
      </c>
      <c r="L6" t="s">
        <v>106</v>
      </c>
      <c r="M6" s="26" t="s">
        <v>197</v>
      </c>
      <c r="N6" s="27">
        <v>2020</v>
      </c>
      <c r="P6" s="22" t="s">
        <v>113</v>
      </c>
      <c r="Q6" s="23"/>
      <c r="R6" s="23"/>
      <c r="S6" s="23"/>
      <c r="T6" s="23"/>
      <c r="U6" s="23">
        <v>1</v>
      </c>
      <c r="V6" s="23"/>
      <c r="W6" s="23"/>
      <c r="X6" s="23"/>
      <c r="Y6" s="23"/>
      <c r="Z6" s="23"/>
      <c r="AA6" t="s">
        <v>198</v>
      </c>
      <c r="AB6" t="s">
        <v>197</v>
      </c>
      <c r="AC6">
        <v>2020</v>
      </c>
    </row>
    <row r="7" spans="1:29" ht="15.75" x14ac:dyDescent="0.25">
      <c r="A7" s="15" t="s">
        <v>120</v>
      </c>
      <c r="B7" s="16"/>
      <c r="C7" s="16">
        <v>1</v>
      </c>
      <c r="D7" s="16">
        <v>8</v>
      </c>
      <c r="E7" s="16">
        <v>7</v>
      </c>
      <c r="F7" s="16">
        <v>5</v>
      </c>
      <c r="G7" s="16">
        <v>4</v>
      </c>
      <c r="H7" s="16"/>
      <c r="I7" s="16">
        <v>1</v>
      </c>
      <c r="J7" s="16">
        <v>2</v>
      </c>
      <c r="K7" s="16"/>
      <c r="L7" t="s">
        <v>106</v>
      </c>
      <c r="M7" s="26" t="s">
        <v>197</v>
      </c>
      <c r="N7" s="26">
        <v>2020</v>
      </c>
      <c r="P7" s="22" t="s">
        <v>120</v>
      </c>
      <c r="Q7" s="23"/>
      <c r="R7" s="23">
        <v>1</v>
      </c>
      <c r="S7" s="23">
        <v>1</v>
      </c>
      <c r="T7" s="23">
        <v>3</v>
      </c>
      <c r="U7" s="23">
        <v>3</v>
      </c>
      <c r="V7" s="23"/>
      <c r="W7" s="23"/>
      <c r="X7" s="23">
        <v>1</v>
      </c>
      <c r="Y7" s="23"/>
      <c r="Z7" s="23"/>
      <c r="AA7" t="s">
        <v>198</v>
      </c>
      <c r="AB7" t="s">
        <v>197</v>
      </c>
      <c r="AC7">
        <v>2020</v>
      </c>
    </row>
    <row r="8" spans="1:29" ht="15.75" x14ac:dyDescent="0.25">
      <c r="A8" s="15" t="s">
        <v>122</v>
      </c>
      <c r="B8" s="16">
        <v>1</v>
      </c>
      <c r="C8" s="16"/>
      <c r="D8" s="16">
        <v>1</v>
      </c>
      <c r="E8" s="16"/>
      <c r="F8" s="16"/>
      <c r="G8" s="16"/>
      <c r="H8" s="16">
        <v>1</v>
      </c>
      <c r="I8" s="16"/>
      <c r="J8" s="16"/>
      <c r="K8" s="16"/>
      <c r="L8" t="s">
        <v>106</v>
      </c>
      <c r="M8" s="26" t="s">
        <v>197</v>
      </c>
      <c r="N8" s="27">
        <v>2020</v>
      </c>
      <c r="P8" s="22" t="s">
        <v>122</v>
      </c>
      <c r="Q8" s="23"/>
      <c r="R8" s="23"/>
      <c r="S8" s="23"/>
      <c r="T8" s="23"/>
      <c r="U8" s="23"/>
      <c r="V8" s="23"/>
      <c r="W8" s="23">
        <v>1</v>
      </c>
      <c r="X8" s="23"/>
      <c r="Y8" s="23"/>
      <c r="Z8" s="23"/>
      <c r="AA8" t="s">
        <v>198</v>
      </c>
      <c r="AB8" t="s">
        <v>197</v>
      </c>
      <c r="AC8">
        <v>2020</v>
      </c>
    </row>
    <row r="9" spans="1:29" ht="15.75" x14ac:dyDescent="0.25">
      <c r="A9" s="15" t="s">
        <v>115</v>
      </c>
      <c r="B9" s="16">
        <v>1</v>
      </c>
      <c r="C9" s="16">
        <v>2</v>
      </c>
      <c r="D9" s="16">
        <v>3</v>
      </c>
      <c r="E9" s="16">
        <v>1</v>
      </c>
      <c r="F9" s="16">
        <v>2</v>
      </c>
      <c r="G9" s="16">
        <v>2</v>
      </c>
      <c r="H9" s="16"/>
      <c r="I9" s="16"/>
      <c r="J9" s="16"/>
      <c r="K9" s="16"/>
      <c r="L9" t="s">
        <v>106</v>
      </c>
      <c r="M9" s="26" t="s">
        <v>197</v>
      </c>
      <c r="N9" s="26">
        <v>2020</v>
      </c>
      <c r="P9" s="22" t="s">
        <v>115</v>
      </c>
      <c r="Q9" s="23"/>
      <c r="R9" s="23"/>
      <c r="S9" s="23"/>
      <c r="T9" s="23">
        <v>1</v>
      </c>
      <c r="U9" s="23"/>
      <c r="V9" s="23"/>
      <c r="W9" s="23"/>
      <c r="X9" s="23"/>
      <c r="Y9" s="23"/>
      <c r="Z9" s="23"/>
      <c r="AA9" t="s">
        <v>198</v>
      </c>
      <c r="AB9" t="s">
        <v>197</v>
      </c>
      <c r="AC9">
        <v>2020</v>
      </c>
    </row>
    <row r="10" spans="1:29" ht="15.75" x14ac:dyDescent="0.25">
      <c r="A10" s="15" t="s">
        <v>117</v>
      </c>
      <c r="B10" s="16"/>
      <c r="C10" s="16"/>
      <c r="D10" s="16"/>
      <c r="E10" s="16"/>
      <c r="F10" s="16">
        <v>1</v>
      </c>
      <c r="G10" s="16"/>
      <c r="H10" s="16">
        <v>1</v>
      </c>
      <c r="I10" s="16"/>
      <c r="J10" s="16"/>
      <c r="K10" s="16"/>
      <c r="L10" t="s">
        <v>106</v>
      </c>
      <c r="M10" s="26" t="s">
        <v>197</v>
      </c>
      <c r="N10" s="27">
        <v>2020</v>
      </c>
      <c r="P10" s="22" t="s">
        <v>119</v>
      </c>
      <c r="Q10" s="23"/>
      <c r="R10" s="23">
        <v>1</v>
      </c>
      <c r="S10" s="23"/>
      <c r="T10" s="23"/>
      <c r="U10" s="23"/>
      <c r="V10" s="23">
        <v>2</v>
      </c>
      <c r="W10" s="23"/>
      <c r="X10" s="23"/>
      <c r="Y10" s="23"/>
      <c r="Z10" s="23">
        <v>1</v>
      </c>
      <c r="AA10" t="s">
        <v>198</v>
      </c>
      <c r="AB10" t="s">
        <v>197</v>
      </c>
      <c r="AC10">
        <v>2020</v>
      </c>
    </row>
    <row r="11" spans="1:29" ht="15.75" x14ac:dyDescent="0.25">
      <c r="A11" s="15" t="s">
        <v>119</v>
      </c>
      <c r="B11" s="16"/>
      <c r="C11" s="16">
        <v>1</v>
      </c>
      <c r="D11" s="16">
        <v>4</v>
      </c>
      <c r="E11" s="16">
        <v>2</v>
      </c>
      <c r="F11" s="16">
        <v>2</v>
      </c>
      <c r="G11" s="16">
        <v>2</v>
      </c>
      <c r="H11" s="16">
        <v>1</v>
      </c>
      <c r="I11" s="16">
        <v>3</v>
      </c>
      <c r="J11" s="16">
        <v>1</v>
      </c>
      <c r="K11" s="16"/>
      <c r="L11" t="s">
        <v>106</v>
      </c>
      <c r="M11" s="26" t="s">
        <v>197</v>
      </c>
      <c r="N11" s="26">
        <v>2020</v>
      </c>
      <c r="P11" s="22" t="s">
        <v>121</v>
      </c>
      <c r="Q11" s="23"/>
      <c r="R11" s="23"/>
      <c r="S11" s="23"/>
      <c r="T11" s="23">
        <v>1</v>
      </c>
      <c r="U11" s="23"/>
      <c r="V11" s="23"/>
      <c r="W11" s="23"/>
      <c r="X11" s="23"/>
      <c r="Y11" s="23"/>
      <c r="Z11" s="23"/>
      <c r="AA11" t="s">
        <v>198</v>
      </c>
      <c r="AB11" t="s">
        <v>197</v>
      </c>
      <c r="AC11">
        <v>2020</v>
      </c>
    </row>
    <row r="12" spans="1:29" ht="15.75" x14ac:dyDescent="0.25">
      <c r="A12" s="15" t="s">
        <v>180</v>
      </c>
      <c r="B12" s="16"/>
      <c r="C12" s="16"/>
      <c r="D12" s="16"/>
      <c r="E12" s="16"/>
      <c r="F12" s="16">
        <v>2</v>
      </c>
      <c r="G12" s="16"/>
      <c r="H12" s="16"/>
      <c r="I12" s="16"/>
      <c r="J12" s="16"/>
      <c r="K12" s="16"/>
      <c r="L12" t="s">
        <v>106</v>
      </c>
      <c r="M12" s="26" t="s">
        <v>197</v>
      </c>
      <c r="N12" s="27">
        <v>2020</v>
      </c>
      <c r="P12" s="22" t="s">
        <v>125</v>
      </c>
      <c r="Q12" s="23"/>
      <c r="R12" s="23"/>
      <c r="S12" s="23"/>
      <c r="T12" s="23"/>
      <c r="U12" s="23">
        <v>1</v>
      </c>
      <c r="V12" s="23">
        <v>1</v>
      </c>
      <c r="W12" s="23"/>
      <c r="X12" s="23">
        <v>1</v>
      </c>
      <c r="Y12" s="23"/>
      <c r="Z12" s="23"/>
      <c r="AA12" t="s">
        <v>198</v>
      </c>
      <c r="AB12" t="s">
        <v>197</v>
      </c>
      <c r="AC12">
        <v>2020</v>
      </c>
    </row>
    <row r="13" spans="1:29" ht="15.75" x14ac:dyDescent="0.25">
      <c r="A13" s="15" t="s">
        <v>121</v>
      </c>
      <c r="B13" s="16">
        <v>2</v>
      </c>
      <c r="C13" s="16">
        <v>4</v>
      </c>
      <c r="D13" s="16">
        <v>4</v>
      </c>
      <c r="E13" s="16"/>
      <c r="F13" s="16"/>
      <c r="G13" s="16">
        <v>2</v>
      </c>
      <c r="H13" s="16">
        <v>1</v>
      </c>
      <c r="I13" s="16">
        <v>1</v>
      </c>
      <c r="J13" s="16"/>
      <c r="K13" s="16"/>
      <c r="L13" t="s">
        <v>106</v>
      </c>
      <c r="M13" s="26" t="s">
        <v>197</v>
      </c>
      <c r="N13" s="26">
        <v>2020</v>
      </c>
      <c r="P13" s="22" t="s">
        <v>126</v>
      </c>
      <c r="Q13" s="23"/>
      <c r="R13" s="23"/>
      <c r="S13" s="23"/>
      <c r="T13" s="23">
        <v>1</v>
      </c>
      <c r="U13" s="23">
        <v>1</v>
      </c>
      <c r="V13" s="23">
        <v>1</v>
      </c>
      <c r="W13" s="23"/>
      <c r="X13" s="23">
        <v>1</v>
      </c>
      <c r="Y13" s="23"/>
      <c r="Z13" s="23"/>
      <c r="AA13" t="s">
        <v>198</v>
      </c>
      <c r="AB13" t="s">
        <v>197</v>
      </c>
      <c r="AC13">
        <v>2020</v>
      </c>
    </row>
    <row r="14" spans="1:29" ht="15.75" x14ac:dyDescent="0.25">
      <c r="A14" s="15" t="s">
        <v>123</v>
      </c>
      <c r="B14" s="16"/>
      <c r="C14" s="16"/>
      <c r="D14" s="16">
        <v>1</v>
      </c>
      <c r="E14" s="16"/>
      <c r="F14" s="16"/>
      <c r="G14" s="16"/>
      <c r="H14" s="16"/>
      <c r="I14" s="16">
        <v>1</v>
      </c>
      <c r="J14" s="16"/>
      <c r="K14" s="16"/>
      <c r="L14" t="s">
        <v>106</v>
      </c>
      <c r="M14" s="26" t="s">
        <v>197</v>
      </c>
      <c r="N14" s="27">
        <v>2020</v>
      </c>
      <c r="P14" s="22" t="s">
        <v>143</v>
      </c>
      <c r="Q14" s="23"/>
      <c r="R14" s="23"/>
      <c r="S14" s="23"/>
      <c r="T14" s="23"/>
      <c r="U14" s="23"/>
      <c r="V14" s="23"/>
      <c r="W14" s="23">
        <v>1</v>
      </c>
      <c r="X14" s="23"/>
      <c r="Y14" s="23"/>
      <c r="Z14" s="23"/>
      <c r="AA14" t="s">
        <v>198</v>
      </c>
      <c r="AB14" t="s">
        <v>197</v>
      </c>
      <c r="AC14">
        <v>2020</v>
      </c>
    </row>
    <row r="15" spans="1:29" ht="15.75" x14ac:dyDescent="0.25">
      <c r="A15" s="15" t="s">
        <v>135</v>
      </c>
      <c r="B15" s="16"/>
      <c r="C15" s="16">
        <v>1</v>
      </c>
      <c r="D15" s="16">
        <v>1</v>
      </c>
      <c r="E15" s="16">
        <v>1</v>
      </c>
      <c r="F15" s="16">
        <v>3</v>
      </c>
      <c r="G15" s="16">
        <v>1</v>
      </c>
      <c r="H15" s="16"/>
      <c r="I15" s="16">
        <v>3</v>
      </c>
      <c r="J15" s="16"/>
      <c r="K15" s="16"/>
      <c r="L15" t="s">
        <v>106</v>
      </c>
      <c r="M15" s="26" t="s">
        <v>197</v>
      </c>
      <c r="N15" s="26">
        <v>2020</v>
      </c>
      <c r="P15" s="22" t="s">
        <v>127</v>
      </c>
      <c r="Q15" s="23"/>
      <c r="R15" s="23"/>
      <c r="S15" s="23"/>
      <c r="T15" s="23"/>
      <c r="U15" s="23">
        <v>1</v>
      </c>
      <c r="V15" s="23"/>
      <c r="W15" s="23"/>
      <c r="X15" s="23"/>
      <c r="Y15" s="23"/>
      <c r="Z15" s="23"/>
      <c r="AA15" t="s">
        <v>198</v>
      </c>
      <c r="AB15" t="s">
        <v>197</v>
      </c>
      <c r="AC15">
        <v>2020</v>
      </c>
    </row>
    <row r="16" spans="1:29" ht="15.75" x14ac:dyDescent="0.25">
      <c r="A16" s="15" t="s">
        <v>199</v>
      </c>
      <c r="B16" s="16"/>
      <c r="C16" s="16"/>
      <c r="D16" s="16">
        <v>1</v>
      </c>
      <c r="E16" s="16"/>
      <c r="F16" s="16"/>
      <c r="G16" s="16"/>
      <c r="H16" s="16"/>
      <c r="I16" s="16"/>
      <c r="J16" s="16"/>
      <c r="K16" s="16"/>
      <c r="L16" t="s">
        <v>106</v>
      </c>
      <c r="M16" s="26" t="s">
        <v>197</v>
      </c>
      <c r="N16" s="27">
        <v>2020</v>
      </c>
      <c r="P16" s="22" t="s">
        <v>128</v>
      </c>
      <c r="Q16" s="23"/>
      <c r="R16" s="23">
        <v>1</v>
      </c>
      <c r="S16" s="23">
        <v>4</v>
      </c>
      <c r="T16" s="23">
        <v>1</v>
      </c>
      <c r="U16" s="23">
        <v>4</v>
      </c>
      <c r="V16" s="23">
        <v>6</v>
      </c>
      <c r="W16" s="23">
        <v>10</v>
      </c>
      <c r="X16" s="23">
        <v>2</v>
      </c>
      <c r="Y16" s="23"/>
      <c r="Z16" s="23"/>
      <c r="AA16" t="s">
        <v>198</v>
      </c>
      <c r="AB16" t="s">
        <v>197</v>
      </c>
      <c r="AC16">
        <v>2020</v>
      </c>
    </row>
    <row r="17" spans="1:29" ht="15.75" x14ac:dyDescent="0.25">
      <c r="A17" s="15" t="s">
        <v>125</v>
      </c>
      <c r="B17" s="16"/>
      <c r="C17" s="16"/>
      <c r="D17" s="16">
        <v>2</v>
      </c>
      <c r="E17" s="16">
        <v>1</v>
      </c>
      <c r="F17" s="16">
        <v>6</v>
      </c>
      <c r="G17" s="16">
        <v>2</v>
      </c>
      <c r="H17" s="16">
        <v>2</v>
      </c>
      <c r="I17" s="16">
        <v>2</v>
      </c>
      <c r="J17" s="16">
        <v>4</v>
      </c>
      <c r="K17" s="16">
        <v>4</v>
      </c>
      <c r="L17" t="s">
        <v>106</v>
      </c>
      <c r="M17" s="26" t="s">
        <v>197</v>
      </c>
      <c r="N17" s="26">
        <v>2020</v>
      </c>
      <c r="P17" s="22" t="s">
        <v>129</v>
      </c>
      <c r="Q17" s="23">
        <v>1</v>
      </c>
      <c r="R17" s="23">
        <v>1</v>
      </c>
      <c r="S17" s="23">
        <v>8</v>
      </c>
      <c r="T17" s="23">
        <v>4</v>
      </c>
      <c r="U17" s="23">
        <v>6</v>
      </c>
      <c r="V17" s="23">
        <v>2</v>
      </c>
      <c r="W17" s="23">
        <v>3</v>
      </c>
      <c r="X17" s="23">
        <v>1</v>
      </c>
      <c r="Y17" s="23">
        <v>2</v>
      </c>
      <c r="Z17" s="23"/>
      <c r="AA17" t="s">
        <v>198</v>
      </c>
      <c r="AB17" t="s">
        <v>197</v>
      </c>
      <c r="AC17">
        <v>2020</v>
      </c>
    </row>
    <row r="18" spans="1:29" ht="15.75" x14ac:dyDescent="0.25">
      <c r="A18" s="15" t="s">
        <v>126</v>
      </c>
      <c r="B18" s="16"/>
      <c r="C18" s="16">
        <v>5</v>
      </c>
      <c r="D18" s="16">
        <v>6</v>
      </c>
      <c r="E18" s="16">
        <v>16</v>
      </c>
      <c r="F18" s="16">
        <v>13</v>
      </c>
      <c r="G18" s="16">
        <v>12</v>
      </c>
      <c r="H18" s="16">
        <v>18</v>
      </c>
      <c r="I18" s="16">
        <v>11</v>
      </c>
      <c r="J18" s="16">
        <v>8</v>
      </c>
      <c r="K18" s="16">
        <v>8</v>
      </c>
      <c r="L18" t="s">
        <v>106</v>
      </c>
      <c r="M18" s="26" t="s">
        <v>197</v>
      </c>
      <c r="N18" s="27">
        <v>2020</v>
      </c>
      <c r="P18" s="22" t="s">
        <v>130</v>
      </c>
      <c r="Q18" s="23"/>
      <c r="R18" s="23"/>
      <c r="S18" s="23">
        <v>2</v>
      </c>
      <c r="T18" s="23">
        <v>1</v>
      </c>
      <c r="U18" s="23"/>
      <c r="V18" s="23">
        <v>3</v>
      </c>
      <c r="W18" s="23"/>
      <c r="X18" s="23"/>
      <c r="Y18" s="23"/>
      <c r="Z18" s="23"/>
      <c r="AA18" t="s">
        <v>198</v>
      </c>
      <c r="AB18" t="s">
        <v>197</v>
      </c>
      <c r="AC18">
        <v>2020</v>
      </c>
    </row>
    <row r="19" spans="1:29" ht="15.75" x14ac:dyDescent="0.25">
      <c r="A19" s="15" t="s">
        <v>143</v>
      </c>
      <c r="B19" s="16">
        <v>1</v>
      </c>
      <c r="C19" s="16"/>
      <c r="D19" s="16">
        <v>4</v>
      </c>
      <c r="E19" s="16">
        <v>2</v>
      </c>
      <c r="F19" s="16">
        <v>2</v>
      </c>
      <c r="G19" s="16">
        <v>1</v>
      </c>
      <c r="H19" s="16">
        <v>2</v>
      </c>
      <c r="I19" s="16">
        <v>4</v>
      </c>
      <c r="J19" s="16">
        <v>2</v>
      </c>
      <c r="K19" s="16"/>
      <c r="L19" t="s">
        <v>106</v>
      </c>
      <c r="M19" s="26" t="s">
        <v>197</v>
      </c>
      <c r="N19" s="26">
        <v>2020</v>
      </c>
      <c r="P19" s="22" t="s">
        <v>132</v>
      </c>
      <c r="Q19" s="23"/>
      <c r="R19" s="23"/>
      <c r="S19" s="23">
        <v>8</v>
      </c>
      <c r="T19" s="23">
        <v>1</v>
      </c>
      <c r="U19" s="23">
        <v>4</v>
      </c>
      <c r="V19" s="23">
        <v>1</v>
      </c>
      <c r="W19" s="23"/>
      <c r="X19" s="23">
        <v>1</v>
      </c>
      <c r="Y19" s="23"/>
      <c r="Z19" s="23"/>
      <c r="AA19" t="s">
        <v>198</v>
      </c>
      <c r="AB19" t="s">
        <v>197</v>
      </c>
      <c r="AC19">
        <v>2020</v>
      </c>
    </row>
    <row r="20" spans="1:29" ht="15.75" x14ac:dyDescent="0.25">
      <c r="A20" s="15" t="s">
        <v>127</v>
      </c>
      <c r="B20" s="16">
        <v>1</v>
      </c>
      <c r="C20" s="16">
        <v>1</v>
      </c>
      <c r="D20" s="16">
        <v>9</v>
      </c>
      <c r="E20" s="16">
        <v>11</v>
      </c>
      <c r="F20" s="16">
        <v>6</v>
      </c>
      <c r="G20" s="16">
        <v>12</v>
      </c>
      <c r="H20" s="16">
        <v>9</v>
      </c>
      <c r="I20" s="16">
        <v>10</v>
      </c>
      <c r="J20" s="16">
        <v>7</v>
      </c>
      <c r="K20" s="16">
        <v>4</v>
      </c>
      <c r="L20" t="s">
        <v>106</v>
      </c>
      <c r="M20" s="26" t="s">
        <v>197</v>
      </c>
      <c r="N20" s="27">
        <v>2020</v>
      </c>
      <c r="P20" s="22" t="s">
        <v>134</v>
      </c>
      <c r="Q20" s="23"/>
      <c r="R20" s="23">
        <v>1</v>
      </c>
      <c r="S20" s="23">
        <v>2</v>
      </c>
      <c r="T20" s="23">
        <v>3</v>
      </c>
      <c r="U20" s="23">
        <v>3</v>
      </c>
      <c r="V20" s="23">
        <v>2</v>
      </c>
      <c r="W20" s="23">
        <v>8</v>
      </c>
      <c r="X20" s="23">
        <v>7</v>
      </c>
      <c r="Y20" s="23">
        <v>7</v>
      </c>
      <c r="Z20" s="23"/>
      <c r="AA20" t="s">
        <v>198</v>
      </c>
      <c r="AB20" t="s">
        <v>197</v>
      </c>
      <c r="AC20">
        <v>2020</v>
      </c>
    </row>
    <row r="21" spans="1:29" ht="15.75" x14ac:dyDescent="0.25">
      <c r="A21" s="15" t="s">
        <v>146</v>
      </c>
      <c r="B21" s="16"/>
      <c r="C21" s="16"/>
      <c r="D21" s="16">
        <v>1</v>
      </c>
      <c r="E21" s="16">
        <v>1</v>
      </c>
      <c r="F21" s="16">
        <v>1</v>
      </c>
      <c r="G21" s="16">
        <v>1</v>
      </c>
      <c r="H21" s="16"/>
      <c r="I21" s="16">
        <v>1</v>
      </c>
      <c r="J21" s="16"/>
      <c r="K21" s="16">
        <v>1</v>
      </c>
      <c r="L21" t="s">
        <v>106</v>
      </c>
      <c r="M21" s="26" t="s">
        <v>197</v>
      </c>
      <c r="N21" s="26">
        <v>2020</v>
      </c>
      <c r="P21" s="22" t="s">
        <v>138</v>
      </c>
      <c r="Q21" s="23"/>
      <c r="R21" s="23">
        <v>2</v>
      </c>
      <c r="S21" s="23">
        <v>7</v>
      </c>
      <c r="T21" s="23">
        <v>1</v>
      </c>
      <c r="U21" s="23">
        <v>2</v>
      </c>
      <c r="V21" s="23">
        <v>1</v>
      </c>
      <c r="W21" s="23"/>
      <c r="X21" s="23">
        <v>1</v>
      </c>
      <c r="Y21" s="23"/>
      <c r="Z21" s="23"/>
      <c r="AA21" t="s">
        <v>198</v>
      </c>
      <c r="AB21" t="s">
        <v>197</v>
      </c>
      <c r="AC21">
        <v>2020</v>
      </c>
    </row>
    <row r="22" spans="1:29" ht="15.75" x14ac:dyDescent="0.25">
      <c r="A22" s="15" t="s">
        <v>128</v>
      </c>
      <c r="B22" s="16"/>
      <c r="C22" s="16">
        <v>4</v>
      </c>
      <c r="D22" s="16">
        <v>7</v>
      </c>
      <c r="E22" s="16">
        <v>8</v>
      </c>
      <c r="F22" s="16">
        <v>1</v>
      </c>
      <c r="G22" s="16">
        <v>2</v>
      </c>
      <c r="H22" s="16">
        <v>3</v>
      </c>
      <c r="I22" s="16">
        <v>2</v>
      </c>
      <c r="J22" s="16">
        <v>4</v>
      </c>
      <c r="K22" s="16">
        <v>1</v>
      </c>
      <c r="L22" t="s">
        <v>106</v>
      </c>
      <c r="M22" s="26" t="s">
        <v>197</v>
      </c>
      <c r="N22" s="27">
        <v>2020</v>
      </c>
      <c r="P22" s="22" t="s">
        <v>140</v>
      </c>
      <c r="Q22" s="23"/>
      <c r="R22" s="23"/>
      <c r="S22" s="23">
        <v>1</v>
      </c>
      <c r="T22" s="23">
        <v>1</v>
      </c>
      <c r="U22" s="23"/>
      <c r="V22" s="23">
        <v>1</v>
      </c>
      <c r="W22" s="23"/>
      <c r="X22" s="23"/>
      <c r="Y22" s="23"/>
      <c r="Z22" s="23"/>
      <c r="AA22" t="s">
        <v>198</v>
      </c>
      <c r="AB22" t="s">
        <v>197</v>
      </c>
      <c r="AC22">
        <v>2020</v>
      </c>
    </row>
    <row r="23" spans="1:29" ht="15.75" x14ac:dyDescent="0.25">
      <c r="A23" s="15" t="s">
        <v>129</v>
      </c>
      <c r="B23" s="16">
        <v>3</v>
      </c>
      <c r="C23" s="16">
        <v>8</v>
      </c>
      <c r="D23" s="16">
        <v>10</v>
      </c>
      <c r="E23" s="16">
        <v>8</v>
      </c>
      <c r="F23" s="16">
        <v>5</v>
      </c>
      <c r="G23" s="16"/>
      <c r="H23" s="16">
        <v>2</v>
      </c>
      <c r="I23" s="16">
        <v>1</v>
      </c>
      <c r="J23" s="16"/>
      <c r="K23" s="16"/>
      <c r="L23" t="s">
        <v>106</v>
      </c>
      <c r="M23" s="26" t="s">
        <v>197</v>
      </c>
      <c r="N23" s="26">
        <v>2020</v>
      </c>
      <c r="P23" s="22" t="s">
        <v>141</v>
      </c>
      <c r="Q23" s="23"/>
      <c r="R23" s="23"/>
      <c r="S23" s="23">
        <v>1</v>
      </c>
      <c r="T23" s="23"/>
      <c r="U23" s="23"/>
      <c r="V23" s="23"/>
      <c r="W23" s="23"/>
      <c r="X23" s="23"/>
      <c r="Y23" s="23"/>
      <c r="Z23" s="23"/>
      <c r="AA23" t="s">
        <v>198</v>
      </c>
      <c r="AB23" t="s">
        <v>197</v>
      </c>
      <c r="AC23">
        <v>2020</v>
      </c>
    </row>
    <row r="24" spans="1:29" ht="15.75" x14ac:dyDescent="0.25">
      <c r="A24" s="15" t="s">
        <v>130</v>
      </c>
      <c r="B24" s="16"/>
      <c r="C24" s="16">
        <v>6</v>
      </c>
      <c r="D24" s="16">
        <v>6</v>
      </c>
      <c r="E24" s="16">
        <v>2</v>
      </c>
      <c r="F24" s="16">
        <v>6</v>
      </c>
      <c r="G24" s="16">
        <v>9</v>
      </c>
      <c r="H24" s="16"/>
      <c r="I24" s="16">
        <v>2</v>
      </c>
      <c r="J24" s="16">
        <v>2</v>
      </c>
      <c r="K24" s="16"/>
      <c r="L24" t="s">
        <v>106</v>
      </c>
      <c r="M24" s="26" t="s">
        <v>197</v>
      </c>
      <c r="N24" s="27">
        <v>2020</v>
      </c>
      <c r="P24" s="22" t="s">
        <v>147</v>
      </c>
      <c r="Q24" s="23"/>
      <c r="R24" s="23"/>
      <c r="S24" s="23">
        <v>1</v>
      </c>
      <c r="T24" s="23"/>
      <c r="U24" s="23"/>
      <c r="V24" s="23"/>
      <c r="W24" s="23"/>
      <c r="X24" s="23"/>
      <c r="Y24" s="23"/>
      <c r="Z24" s="23"/>
      <c r="AA24" t="s">
        <v>198</v>
      </c>
      <c r="AB24" t="s">
        <v>197</v>
      </c>
      <c r="AC24">
        <v>2020</v>
      </c>
    </row>
    <row r="25" spans="1:29" ht="15.75" x14ac:dyDescent="0.25">
      <c r="A25" s="15" t="s">
        <v>132</v>
      </c>
      <c r="B25" s="16">
        <v>1</v>
      </c>
      <c r="C25" s="16">
        <v>2</v>
      </c>
      <c r="D25" s="16">
        <v>1</v>
      </c>
      <c r="E25" s="16">
        <v>1</v>
      </c>
      <c r="F25" s="16">
        <v>2</v>
      </c>
      <c r="G25" s="16">
        <v>3</v>
      </c>
      <c r="H25" s="16"/>
      <c r="I25" s="16">
        <v>2</v>
      </c>
      <c r="J25" s="16"/>
      <c r="K25" s="16"/>
      <c r="L25" t="s">
        <v>106</v>
      </c>
      <c r="M25" s="26" t="s">
        <v>197</v>
      </c>
      <c r="N25" s="26">
        <v>2020</v>
      </c>
      <c r="P25" s="22" t="s">
        <v>149</v>
      </c>
      <c r="Q25" s="23"/>
      <c r="R25" s="23"/>
      <c r="S25" s="23">
        <v>1</v>
      </c>
      <c r="T25" s="23">
        <v>1</v>
      </c>
      <c r="U25" s="23"/>
      <c r="V25" s="23"/>
      <c r="W25" s="23">
        <v>1</v>
      </c>
      <c r="X25" s="23"/>
      <c r="Y25" s="23"/>
      <c r="Z25" s="23"/>
      <c r="AA25" t="s">
        <v>198</v>
      </c>
      <c r="AB25" t="s">
        <v>197</v>
      </c>
      <c r="AC25">
        <v>2020</v>
      </c>
    </row>
    <row r="26" spans="1:29" ht="15.75" x14ac:dyDescent="0.25">
      <c r="A26" s="15" t="s">
        <v>134</v>
      </c>
      <c r="B26" s="16">
        <v>2</v>
      </c>
      <c r="C26" s="16">
        <v>5</v>
      </c>
      <c r="D26" s="16">
        <v>4</v>
      </c>
      <c r="E26" s="16">
        <v>7</v>
      </c>
      <c r="F26" s="16">
        <v>7</v>
      </c>
      <c r="G26" s="16">
        <v>3</v>
      </c>
      <c r="H26" s="16">
        <v>5</v>
      </c>
      <c r="I26" s="16">
        <v>4</v>
      </c>
      <c r="J26" s="16">
        <v>1</v>
      </c>
      <c r="K26" s="16"/>
      <c r="L26" t="s">
        <v>106</v>
      </c>
      <c r="M26" s="26" t="s">
        <v>197</v>
      </c>
      <c r="N26" s="27">
        <v>2020</v>
      </c>
      <c r="P26" s="22" t="s">
        <v>150</v>
      </c>
      <c r="Q26" s="23"/>
      <c r="R26" s="23"/>
      <c r="S26" s="23"/>
      <c r="T26" s="23"/>
      <c r="U26" s="23"/>
      <c r="V26" s="23"/>
      <c r="W26" s="23"/>
      <c r="X26" s="23"/>
      <c r="Y26" s="23">
        <v>1</v>
      </c>
      <c r="Z26" s="23"/>
      <c r="AA26" t="s">
        <v>198</v>
      </c>
      <c r="AB26" t="s">
        <v>197</v>
      </c>
      <c r="AC26">
        <v>2020</v>
      </c>
    </row>
    <row r="27" spans="1:29" ht="15.75" x14ac:dyDescent="0.25">
      <c r="A27" s="15" t="s">
        <v>138</v>
      </c>
      <c r="B27" s="16">
        <v>1</v>
      </c>
      <c r="C27" s="16">
        <v>3</v>
      </c>
      <c r="D27" s="16">
        <v>2</v>
      </c>
      <c r="E27" s="16">
        <v>1</v>
      </c>
      <c r="F27" s="16">
        <v>2</v>
      </c>
      <c r="G27" s="16">
        <v>2</v>
      </c>
      <c r="H27" s="16">
        <v>1</v>
      </c>
      <c r="I27" s="16"/>
      <c r="J27" s="16"/>
      <c r="K27" s="16"/>
      <c r="L27" t="s">
        <v>106</v>
      </c>
      <c r="M27" s="26" t="s">
        <v>197</v>
      </c>
      <c r="N27" s="26">
        <v>2020</v>
      </c>
      <c r="P27" s="22" t="s">
        <v>151</v>
      </c>
      <c r="Q27" s="23"/>
      <c r="R27" s="23"/>
      <c r="S27" s="23">
        <v>5</v>
      </c>
      <c r="T27" s="23"/>
      <c r="U27" s="23">
        <v>1</v>
      </c>
      <c r="V27" s="23">
        <v>1</v>
      </c>
      <c r="W27" s="23"/>
      <c r="X27" s="23">
        <v>1</v>
      </c>
      <c r="Y27" s="23">
        <v>1</v>
      </c>
      <c r="Z27" s="23"/>
      <c r="AA27" t="s">
        <v>198</v>
      </c>
      <c r="AB27" t="s">
        <v>197</v>
      </c>
      <c r="AC27">
        <v>2020</v>
      </c>
    </row>
    <row r="28" spans="1:29" ht="15.75" x14ac:dyDescent="0.25">
      <c r="A28" s="15" t="s">
        <v>140</v>
      </c>
      <c r="B28" s="16"/>
      <c r="C28" s="16"/>
      <c r="D28" s="16"/>
      <c r="E28" s="16"/>
      <c r="F28" s="16"/>
      <c r="G28" s="16">
        <v>1</v>
      </c>
      <c r="H28" s="16"/>
      <c r="I28" s="16"/>
      <c r="J28" s="16"/>
      <c r="K28" s="16"/>
      <c r="L28" t="s">
        <v>106</v>
      </c>
      <c r="M28" s="26" t="s">
        <v>197</v>
      </c>
      <c r="N28" s="27">
        <v>2020</v>
      </c>
      <c r="P28" s="22" t="s">
        <v>153</v>
      </c>
      <c r="Q28" s="23"/>
      <c r="R28" s="23"/>
      <c r="S28" s="23">
        <v>1</v>
      </c>
      <c r="T28" s="23"/>
      <c r="U28" s="23">
        <v>1</v>
      </c>
      <c r="V28" s="23"/>
      <c r="W28" s="23"/>
      <c r="X28" s="23"/>
      <c r="Y28" s="23"/>
      <c r="Z28" s="23"/>
      <c r="AA28" t="s">
        <v>198</v>
      </c>
      <c r="AB28" t="s">
        <v>197</v>
      </c>
      <c r="AC28">
        <v>2020</v>
      </c>
    </row>
    <row r="29" spans="1:29" ht="15.75" x14ac:dyDescent="0.25">
      <c r="A29" s="15" t="s">
        <v>142</v>
      </c>
      <c r="B29" s="16"/>
      <c r="C29" s="16"/>
      <c r="D29" s="16"/>
      <c r="E29" s="16"/>
      <c r="F29" s="16"/>
      <c r="G29" s="16">
        <v>1</v>
      </c>
      <c r="H29" s="16">
        <v>1</v>
      </c>
      <c r="I29" s="16"/>
      <c r="J29" s="16">
        <v>1</v>
      </c>
      <c r="K29" s="16"/>
      <c r="L29" t="s">
        <v>106</v>
      </c>
      <c r="M29" s="26" t="s">
        <v>197</v>
      </c>
      <c r="N29" s="26">
        <v>2020</v>
      </c>
      <c r="P29" s="22" t="s">
        <v>154</v>
      </c>
      <c r="Q29" s="23"/>
      <c r="R29" s="23"/>
      <c r="S29" s="23"/>
      <c r="T29" s="23"/>
      <c r="U29" s="23">
        <v>1</v>
      </c>
      <c r="V29" s="23"/>
      <c r="W29" s="23">
        <v>1</v>
      </c>
      <c r="X29" s="23"/>
      <c r="Y29" s="23"/>
      <c r="Z29" s="23"/>
      <c r="AA29" t="s">
        <v>198</v>
      </c>
      <c r="AB29" t="s">
        <v>197</v>
      </c>
      <c r="AC29">
        <v>2020</v>
      </c>
    </row>
    <row r="30" spans="1:29" ht="15.75" x14ac:dyDescent="0.25">
      <c r="A30" s="15" t="s">
        <v>150</v>
      </c>
      <c r="B30" s="16"/>
      <c r="C30" s="16">
        <v>1</v>
      </c>
      <c r="D30" s="16">
        <v>2</v>
      </c>
      <c r="E30" s="16"/>
      <c r="F30" s="16"/>
      <c r="G30" s="16"/>
      <c r="H30" s="16"/>
      <c r="I30" s="16"/>
      <c r="J30" s="16"/>
      <c r="K30" s="16"/>
      <c r="L30" t="s">
        <v>106</v>
      </c>
      <c r="M30" s="26" t="s">
        <v>197</v>
      </c>
      <c r="N30" s="27">
        <v>2020</v>
      </c>
      <c r="P30" s="22" t="s">
        <v>156</v>
      </c>
      <c r="Q30" s="23"/>
      <c r="R30" s="23"/>
      <c r="S30" s="23"/>
      <c r="T30" s="23"/>
      <c r="U30" s="23"/>
      <c r="V30" s="23">
        <v>1</v>
      </c>
      <c r="W30" s="23">
        <v>1</v>
      </c>
      <c r="X30" s="23"/>
      <c r="Y30" s="23"/>
      <c r="Z30" s="23"/>
      <c r="AA30" t="s">
        <v>198</v>
      </c>
      <c r="AB30" t="s">
        <v>197</v>
      </c>
      <c r="AC30">
        <v>2020</v>
      </c>
    </row>
    <row r="31" spans="1:29" ht="15.75" x14ac:dyDescent="0.25">
      <c r="A31" s="15" t="s">
        <v>151</v>
      </c>
      <c r="B31" s="16"/>
      <c r="C31" s="16">
        <v>1</v>
      </c>
      <c r="D31" s="16">
        <v>2</v>
      </c>
      <c r="E31" s="16">
        <v>1</v>
      </c>
      <c r="F31" s="16"/>
      <c r="G31" s="16"/>
      <c r="H31" s="16"/>
      <c r="I31" s="16"/>
      <c r="J31" s="16"/>
      <c r="K31" s="16"/>
      <c r="L31" t="s">
        <v>106</v>
      </c>
      <c r="M31" s="26" t="s">
        <v>197</v>
      </c>
      <c r="N31" s="26">
        <v>2020</v>
      </c>
      <c r="P31" s="22" t="s">
        <v>157</v>
      </c>
      <c r="Q31" s="23"/>
      <c r="R31" s="23"/>
      <c r="S31" s="23"/>
      <c r="T31" s="23">
        <v>1</v>
      </c>
      <c r="U31" s="23"/>
      <c r="V31" s="23">
        <v>2</v>
      </c>
      <c r="W31" s="23"/>
      <c r="X31" s="23"/>
      <c r="Y31" s="23"/>
      <c r="Z31" s="23"/>
      <c r="AA31" t="s">
        <v>198</v>
      </c>
      <c r="AB31" t="s">
        <v>197</v>
      </c>
      <c r="AC31">
        <v>2020</v>
      </c>
    </row>
    <row r="32" spans="1:29" ht="15.75" x14ac:dyDescent="0.25">
      <c r="A32" s="15" t="s">
        <v>152</v>
      </c>
      <c r="B32" s="16"/>
      <c r="C32" s="16"/>
      <c r="D32" s="16">
        <v>1</v>
      </c>
      <c r="E32" s="16"/>
      <c r="F32" s="16"/>
      <c r="G32" s="16"/>
      <c r="H32" s="16"/>
      <c r="I32" s="16"/>
      <c r="J32" s="16"/>
      <c r="K32" s="16"/>
      <c r="L32" t="s">
        <v>106</v>
      </c>
      <c r="M32" s="26" t="s">
        <v>197</v>
      </c>
      <c r="N32" s="27">
        <v>2020</v>
      </c>
      <c r="P32" s="22" t="s">
        <v>170</v>
      </c>
      <c r="Q32" s="23"/>
      <c r="R32" s="23"/>
      <c r="S32" s="23">
        <v>2</v>
      </c>
      <c r="T32" s="23"/>
      <c r="U32" s="23">
        <v>2</v>
      </c>
      <c r="V32" s="23"/>
      <c r="W32" s="23"/>
      <c r="X32" s="23"/>
      <c r="Y32" s="23"/>
      <c r="Z32" s="23"/>
      <c r="AA32" t="s">
        <v>198</v>
      </c>
      <c r="AB32" t="s">
        <v>197</v>
      </c>
      <c r="AC32">
        <v>2020</v>
      </c>
    </row>
    <row r="33" spans="1:29" ht="15.75" x14ac:dyDescent="0.25">
      <c r="A33" s="15" t="s">
        <v>153</v>
      </c>
      <c r="B33" s="16"/>
      <c r="C33" s="16"/>
      <c r="D33" s="16"/>
      <c r="E33" s="16"/>
      <c r="F33" s="16"/>
      <c r="G33" s="16"/>
      <c r="H33" s="16">
        <v>2</v>
      </c>
      <c r="I33" s="16"/>
      <c r="J33" s="16"/>
      <c r="K33" s="16"/>
      <c r="L33" t="s">
        <v>106</v>
      </c>
      <c r="M33" s="26" t="s">
        <v>197</v>
      </c>
      <c r="N33" s="26">
        <v>2020</v>
      </c>
      <c r="P33" s="22" t="s">
        <v>158</v>
      </c>
      <c r="Q33" s="23"/>
      <c r="R33" s="23"/>
      <c r="S33" s="23"/>
      <c r="T33" s="23"/>
      <c r="U33" s="23"/>
      <c r="V33" s="23"/>
      <c r="W33" s="23"/>
      <c r="X33" s="23"/>
      <c r="Y33" s="23">
        <v>1</v>
      </c>
      <c r="Z33" s="23"/>
      <c r="AA33" t="s">
        <v>198</v>
      </c>
      <c r="AB33" t="s">
        <v>197</v>
      </c>
      <c r="AC33">
        <v>2020</v>
      </c>
    </row>
    <row r="34" spans="1:29" ht="15.75" x14ac:dyDescent="0.25">
      <c r="A34" s="15" t="s">
        <v>154</v>
      </c>
      <c r="B34" s="16"/>
      <c r="C34" s="16"/>
      <c r="D34" s="16">
        <v>1</v>
      </c>
      <c r="E34" s="16"/>
      <c r="F34" s="16">
        <v>1</v>
      </c>
      <c r="G34" s="16"/>
      <c r="H34" s="16">
        <v>1</v>
      </c>
      <c r="I34" s="16"/>
      <c r="J34" s="16"/>
      <c r="K34" s="16"/>
      <c r="L34" t="s">
        <v>106</v>
      </c>
      <c r="M34" s="26" t="s">
        <v>197</v>
      </c>
      <c r="N34" s="27">
        <v>2020</v>
      </c>
      <c r="P34" s="22" t="s">
        <v>161</v>
      </c>
      <c r="Q34" s="23"/>
      <c r="R34" s="23"/>
      <c r="S34" s="23"/>
      <c r="T34" s="23"/>
      <c r="U34" s="23">
        <v>1</v>
      </c>
      <c r="V34" s="23"/>
      <c r="W34" s="23">
        <v>1</v>
      </c>
      <c r="X34" s="23"/>
      <c r="Y34" s="23"/>
      <c r="Z34" s="23"/>
      <c r="AA34" t="s">
        <v>198</v>
      </c>
      <c r="AB34" t="s">
        <v>197</v>
      </c>
      <c r="AC34">
        <v>2020</v>
      </c>
    </row>
    <row r="35" spans="1:29" ht="15.75" x14ac:dyDescent="0.25">
      <c r="A35" s="15" t="s">
        <v>157</v>
      </c>
      <c r="B35" s="16"/>
      <c r="C35" s="16"/>
      <c r="D35" s="16"/>
      <c r="E35" s="16"/>
      <c r="F35" s="16">
        <v>1</v>
      </c>
      <c r="G35" s="16"/>
      <c r="H35" s="16"/>
      <c r="I35" s="16">
        <v>2</v>
      </c>
      <c r="J35" s="16">
        <v>1</v>
      </c>
      <c r="K35" s="16"/>
      <c r="L35" t="s">
        <v>106</v>
      </c>
      <c r="M35" s="26" t="s">
        <v>197</v>
      </c>
      <c r="N35" s="26">
        <v>2020</v>
      </c>
      <c r="P35" s="22" t="s">
        <v>162</v>
      </c>
      <c r="Q35" s="23"/>
      <c r="R35" s="23">
        <v>2</v>
      </c>
      <c r="S35" s="23">
        <v>6</v>
      </c>
      <c r="T35" s="23">
        <v>8</v>
      </c>
      <c r="U35" s="23">
        <v>5</v>
      </c>
      <c r="V35" s="23">
        <v>10</v>
      </c>
      <c r="W35" s="23">
        <v>26</v>
      </c>
      <c r="X35" s="23">
        <v>14</v>
      </c>
      <c r="Y35" s="23">
        <v>10</v>
      </c>
      <c r="Z35" s="23">
        <v>8</v>
      </c>
      <c r="AA35" t="s">
        <v>198</v>
      </c>
      <c r="AB35" t="s">
        <v>197</v>
      </c>
      <c r="AC35">
        <v>2020</v>
      </c>
    </row>
    <row r="36" spans="1:29" ht="15.75" x14ac:dyDescent="0.25">
      <c r="A36" s="15" t="s">
        <v>170</v>
      </c>
      <c r="B36" s="16"/>
      <c r="C36" s="16"/>
      <c r="D36" s="16">
        <v>1</v>
      </c>
      <c r="E36" s="16"/>
      <c r="F36" s="16"/>
      <c r="G36" s="16"/>
      <c r="H36" s="16"/>
      <c r="I36" s="16"/>
      <c r="J36" s="16"/>
      <c r="K36" s="16"/>
      <c r="L36" t="s">
        <v>106</v>
      </c>
      <c r="M36" s="26" t="s">
        <v>197</v>
      </c>
      <c r="N36" s="27">
        <v>2020</v>
      </c>
      <c r="P36" s="22" t="s">
        <v>163</v>
      </c>
      <c r="Q36" s="23">
        <v>2</v>
      </c>
      <c r="R36" s="23">
        <v>5</v>
      </c>
      <c r="S36" s="23">
        <v>6</v>
      </c>
      <c r="T36" s="23">
        <v>4</v>
      </c>
      <c r="U36" s="23">
        <v>4</v>
      </c>
      <c r="V36" s="23">
        <v>3</v>
      </c>
      <c r="W36" s="23">
        <v>2</v>
      </c>
      <c r="X36" s="23">
        <v>1</v>
      </c>
      <c r="Y36" s="23"/>
      <c r="Z36" s="23"/>
      <c r="AA36" t="s">
        <v>198</v>
      </c>
      <c r="AB36" t="s">
        <v>197</v>
      </c>
      <c r="AC36">
        <v>2020</v>
      </c>
    </row>
    <row r="37" spans="1:29" ht="15.75" x14ac:dyDescent="0.25">
      <c r="A37" s="15" t="s">
        <v>158</v>
      </c>
      <c r="B37" s="16"/>
      <c r="C37" s="16"/>
      <c r="D37" s="16"/>
      <c r="E37" s="16">
        <v>1</v>
      </c>
      <c r="F37" s="16">
        <v>2</v>
      </c>
      <c r="G37" s="16"/>
      <c r="H37" s="16"/>
      <c r="I37" s="16"/>
      <c r="J37" s="16"/>
      <c r="K37" s="16">
        <v>1</v>
      </c>
      <c r="L37" t="s">
        <v>106</v>
      </c>
      <c r="M37" s="26" t="s">
        <v>197</v>
      </c>
      <c r="N37" s="26">
        <v>2020</v>
      </c>
      <c r="P37" s="22" t="s">
        <v>164</v>
      </c>
      <c r="Q37" s="23">
        <v>1</v>
      </c>
      <c r="R37" s="23">
        <v>4</v>
      </c>
      <c r="S37" s="23"/>
      <c r="T37" s="23">
        <v>1</v>
      </c>
      <c r="U37" s="23">
        <v>1</v>
      </c>
      <c r="V37" s="23">
        <v>3</v>
      </c>
      <c r="W37" s="23">
        <v>1</v>
      </c>
      <c r="X37" s="23"/>
      <c r="Y37" s="23">
        <v>2</v>
      </c>
      <c r="Z37" s="23">
        <v>3</v>
      </c>
      <c r="AA37" t="s">
        <v>198</v>
      </c>
      <c r="AB37" t="s">
        <v>197</v>
      </c>
      <c r="AC37">
        <v>2020</v>
      </c>
    </row>
    <row r="38" spans="1:29" ht="15.75" x14ac:dyDescent="0.25">
      <c r="A38" s="15" t="s">
        <v>159</v>
      </c>
      <c r="B38" s="16"/>
      <c r="C38" s="16"/>
      <c r="D38" s="16">
        <v>3</v>
      </c>
      <c r="E38" s="16"/>
      <c r="F38" s="16"/>
      <c r="G38" s="16"/>
      <c r="H38" s="16"/>
      <c r="I38" s="16"/>
      <c r="J38" s="16"/>
      <c r="K38" s="16"/>
      <c r="L38" t="s">
        <v>106</v>
      </c>
      <c r="M38" s="26" t="s">
        <v>197</v>
      </c>
      <c r="N38" s="27">
        <v>2020</v>
      </c>
      <c r="P38" s="22" t="s">
        <v>165</v>
      </c>
      <c r="Q38" s="23"/>
      <c r="R38" s="23"/>
      <c r="S38" s="23">
        <v>3</v>
      </c>
      <c r="T38" s="23">
        <v>4</v>
      </c>
      <c r="U38" s="23"/>
      <c r="V38" s="23">
        <v>1</v>
      </c>
      <c r="W38" s="23">
        <v>1</v>
      </c>
      <c r="X38" s="23"/>
      <c r="Y38" s="23"/>
      <c r="Z38" s="23"/>
      <c r="AA38" t="s">
        <v>198</v>
      </c>
      <c r="AB38" t="s">
        <v>197</v>
      </c>
      <c r="AC38">
        <v>2020</v>
      </c>
    </row>
    <row r="39" spans="1:29" ht="15.75" x14ac:dyDescent="0.25">
      <c r="A39" s="15" t="s">
        <v>161</v>
      </c>
      <c r="B39" s="16"/>
      <c r="C39" s="16">
        <v>1</v>
      </c>
      <c r="D39" s="16">
        <v>6</v>
      </c>
      <c r="E39" s="16">
        <v>3</v>
      </c>
      <c r="F39" s="16">
        <v>1</v>
      </c>
      <c r="G39" s="16">
        <v>1</v>
      </c>
      <c r="H39" s="16">
        <v>2</v>
      </c>
      <c r="I39" s="16">
        <v>1</v>
      </c>
      <c r="J39" s="16">
        <v>1</v>
      </c>
      <c r="K39" s="16"/>
      <c r="L39" t="s">
        <v>106</v>
      </c>
      <c r="M39" s="26" t="s">
        <v>197</v>
      </c>
      <c r="N39" s="26">
        <v>2020</v>
      </c>
      <c r="P39" s="22" t="s">
        <v>166</v>
      </c>
      <c r="Q39" s="23"/>
      <c r="R39" s="23">
        <v>3</v>
      </c>
      <c r="S39" s="23">
        <v>3</v>
      </c>
      <c r="T39" s="23">
        <v>6</v>
      </c>
      <c r="U39" s="23">
        <v>7</v>
      </c>
      <c r="V39" s="23"/>
      <c r="W39" s="23">
        <v>3</v>
      </c>
      <c r="X39" s="23"/>
      <c r="Y39" s="23"/>
      <c r="Z39" s="23">
        <v>1</v>
      </c>
      <c r="AA39" t="s">
        <v>198</v>
      </c>
      <c r="AB39" t="s">
        <v>197</v>
      </c>
      <c r="AC39">
        <v>2020</v>
      </c>
    </row>
    <row r="40" spans="1:29" ht="15.75" x14ac:dyDescent="0.25">
      <c r="A40" s="15" t="s">
        <v>162</v>
      </c>
      <c r="B40" s="16"/>
      <c r="C40" s="16">
        <v>1</v>
      </c>
      <c r="D40" s="16">
        <v>2</v>
      </c>
      <c r="E40" s="16">
        <v>5</v>
      </c>
      <c r="F40" s="16">
        <v>3</v>
      </c>
      <c r="G40" s="16">
        <v>2</v>
      </c>
      <c r="H40" s="16">
        <v>3</v>
      </c>
      <c r="I40" s="16">
        <v>4</v>
      </c>
      <c r="J40" s="16">
        <v>3</v>
      </c>
      <c r="K40" s="16"/>
      <c r="L40" t="s">
        <v>106</v>
      </c>
      <c r="M40" s="26" t="s">
        <v>197</v>
      </c>
      <c r="N40" s="27">
        <v>2020</v>
      </c>
      <c r="P40" s="22" t="s">
        <v>167</v>
      </c>
      <c r="Q40" s="23">
        <v>2</v>
      </c>
      <c r="R40" s="23">
        <v>9</v>
      </c>
      <c r="S40" s="23">
        <v>4</v>
      </c>
      <c r="T40" s="23">
        <v>3</v>
      </c>
      <c r="U40" s="23">
        <v>4</v>
      </c>
      <c r="V40" s="23">
        <v>6</v>
      </c>
      <c r="W40" s="23">
        <v>7</v>
      </c>
      <c r="X40" s="23">
        <v>1</v>
      </c>
      <c r="Y40" s="23">
        <v>3</v>
      </c>
      <c r="Z40" s="23">
        <v>2</v>
      </c>
      <c r="AA40" t="s">
        <v>198</v>
      </c>
      <c r="AB40" t="s">
        <v>197</v>
      </c>
      <c r="AC40">
        <v>2020</v>
      </c>
    </row>
    <row r="41" spans="1:29" ht="15.75" x14ac:dyDescent="0.25">
      <c r="A41" s="15" t="s">
        <v>163</v>
      </c>
      <c r="B41" s="16"/>
      <c r="C41" s="16">
        <v>4</v>
      </c>
      <c r="D41" s="16">
        <v>5</v>
      </c>
      <c r="E41" s="16"/>
      <c r="F41" s="16">
        <v>1</v>
      </c>
      <c r="G41" s="16">
        <v>6</v>
      </c>
      <c r="H41" s="16">
        <v>2</v>
      </c>
      <c r="I41" s="16">
        <v>4</v>
      </c>
      <c r="J41" s="16"/>
      <c r="K41" s="16"/>
      <c r="L41" t="s">
        <v>106</v>
      </c>
      <c r="M41" s="26" t="s">
        <v>197</v>
      </c>
      <c r="N41" s="26">
        <v>2020</v>
      </c>
      <c r="P41" s="22" t="s">
        <v>168</v>
      </c>
      <c r="Q41" s="23"/>
      <c r="R41" s="23">
        <v>8</v>
      </c>
      <c r="S41" s="23">
        <v>7</v>
      </c>
      <c r="T41" s="23">
        <v>5</v>
      </c>
      <c r="U41" s="23"/>
      <c r="V41" s="23"/>
      <c r="W41" s="23">
        <v>5</v>
      </c>
      <c r="X41" s="23">
        <v>4</v>
      </c>
      <c r="Y41" s="23"/>
      <c r="Z41" s="23">
        <v>1</v>
      </c>
      <c r="AA41" t="s">
        <v>198</v>
      </c>
      <c r="AB41" t="s">
        <v>197</v>
      </c>
      <c r="AC41">
        <v>2020</v>
      </c>
    </row>
    <row r="42" spans="1:29" ht="15.75" x14ac:dyDescent="0.25">
      <c r="A42" s="15" t="s">
        <v>164</v>
      </c>
      <c r="B42" s="16">
        <v>6</v>
      </c>
      <c r="C42" s="16">
        <v>6</v>
      </c>
      <c r="D42" s="16">
        <v>2</v>
      </c>
      <c r="E42" s="16"/>
      <c r="F42" s="16">
        <v>1</v>
      </c>
      <c r="G42" s="16">
        <v>1</v>
      </c>
      <c r="H42" s="16">
        <v>3</v>
      </c>
      <c r="I42" s="16"/>
      <c r="J42" s="16"/>
      <c r="K42" s="16"/>
      <c r="L42" t="s">
        <v>106</v>
      </c>
      <c r="M42" s="26" t="s">
        <v>197</v>
      </c>
      <c r="N42" s="27">
        <v>2020</v>
      </c>
      <c r="P42" s="22" t="s">
        <v>169</v>
      </c>
      <c r="Q42" s="23"/>
      <c r="R42" s="23">
        <v>1</v>
      </c>
      <c r="S42" s="23"/>
      <c r="T42" s="23"/>
      <c r="U42" s="23"/>
      <c r="V42" s="23"/>
      <c r="W42" s="23"/>
      <c r="X42" s="23"/>
      <c r="Y42" s="23"/>
      <c r="Z42" s="23"/>
      <c r="AA42" t="s">
        <v>198</v>
      </c>
      <c r="AB42" t="s">
        <v>197</v>
      </c>
      <c r="AC42">
        <v>2020</v>
      </c>
    </row>
    <row r="43" spans="1:29" ht="15.75" x14ac:dyDescent="0.25">
      <c r="A43" s="15" t="s">
        <v>165</v>
      </c>
      <c r="B43" s="16"/>
      <c r="C43" s="16"/>
      <c r="D43" s="16">
        <v>1</v>
      </c>
      <c r="E43" s="16">
        <v>1</v>
      </c>
      <c r="F43" s="16"/>
      <c r="G43" s="16"/>
      <c r="H43" s="16">
        <v>1</v>
      </c>
      <c r="I43" s="16"/>
      <c r="J43" s="16">
        <v>1</v>
      </c>
      <c r="K43" s="16"/>
      <c r="L43" t="s">
        <v>106</v>
      </c>
      <c r="M43" s="26" t="s">
        <v>197</v>
      </c>
      <c r="N43" s="26">
        <v>2020</v>
      </c>
      <c r="P43" s="22" t="s">
        <v>173</v>
      </c>
      <c r="Q43" s="23"/>
      <c r="R43" s="23">
        <v>2</v>
      </c>
      <c r="S43" s="23">
        <v>2</v>
      </c>
      <c r="T43" s="23">
        <v>1</v>
      </c>
      <c r="U43" s="23"/>
      <c r="V43" s="23">
        <v>1</v>
      </c>
      <c r="W43" s="23">
        <v>2</v>
      </c>
      <c r="X43" s="23">
        <v>1</v>
      </c>
      <c r="Y43" s="23">
        <v>1</v>
      </c>
      <c r="Z43" s="23"/>
      <c r="AA43" t="s">
        <v>198</v>
      </c>
      <c r="AB43" t="s">
        <v>197</v>
      </c>
      <c r="AC43">
        <v>2020</v>
      </c>
    </row>
    <row r="44" spans="1:29" ht="15.75" x14ac:dyDescent="0.25">
      <c r="A44" s="15" t="s">
        <v>166</v>
      </c>
      <c r="B44" s="16"/>
      <c r="C44" s="16">
        <v>1</v>
      </c>
      <c r="D44" s="16">
        <v>2</v>
      </c>
      <c r="E44" s="16">
        <v>2</v>
      </c>
      <c r="F44" s="16">
        <v>5</v>
      </c>
      <c r="G44" s="16"/>
      <c r="H44" s="16">
        <v>2</v>
      </c>
      <c r="I44" s="16"/>
      <c r="J44" s="16">
        <v>1</v>
      </c>
      <c r="K44" s="16">
        <v>1</v>
      </c>
      <c r="L44" t="s">
        <v>106</v>
      </c>
      <c r="M44" s="26" t="s">
        <v>197</v>
      </c>
      <c r="N44" s="27">
        <v>2020</v>
      </c>
      <c r="P44" s="22" t="s">
        <v>174</v>
      </c>
      <c r="Q44" s="23"/>
      <c r="R44" s="23"/>
      <c r="S44" s="23">
        <v>2</v>
      </c>
      <c r="T44" s="23">
        <v>3</v>
      </c>
      <c r="U44" s="23">
        <v>1</v>
      </c>
      <c r="V44" s="23">
        <v>1</v>
      </c>
      <c r="W44" s="23">
        <v>2</v>
      </c>
      <c r="X44" s="23"/>
      <c r="Y44" s="23"/>
      <c r="Z44" s="23"/>
      <c r="AA44" t="s">
        <v>198</v>
      </c>
      <c r="AB44" t="s">
        <v>197</v>
      </c>
      <c r="AC44">
        <v>2020</v>
      </c>
    </row>
    <row r="45" spans="1:29" ht="15.75" x14ac:dyDescent="0.25">
      <c r="A45" s="15" t="s">
        <v>167</v>
      </c>
      <c r="B45" s="16"/>
      <c r="C45" s="16">
        <v>2</v>
      </c>
      <c r="D45" s="16">
        <v>3</v>
      </c>
      <c r="E45" s="16">
        <v>1</v>
      </c>
      <c r="F45" s="16"/>
      <c r="G45" s="16">
        <v>2</v>
      </c>
      <c r="H45" s="16"/>
      <c r="I45" s="16"/>
      <c r="J45" s="16"/>
      <c r="K45" s="16"/>
      <c r="L45" t="s">
        <v>106</v>
      </c>
      <c r="M45" s="26" t="s">
        <v>197</v>
      </c>
      <c r="N45" s="26">
        <v>2020</v>
      </c>
      <c r="P45" s="22" t="s">
        <v>175</v>
      </c>
      <c r="Q45" s="23"/>
      <c r="R45" s="23">
        <v>4</v>
      </c>
      <c r="S45" s="23">
        <v>2</v>
      </c>
      <c r="T45" s="23">
        <v>2</v>
      </c>
      <c r="U45" s="23"/>
      <c r="V45" s="23">
        <v>2</v>
      </c>
      <c r="W45" s="23"/>
      <c r="X45" s="23"/>
      <c r="Y45" s="23"/>
      <c r="Z45" s="23"/>
      <c r="AA45" t="s">
        <v>198</v>
      </c>
      <c r="AB45" t="s">
        <v>197</v>
      </c>
      <c r="AC45">
        <v>2020</v>
      </c>
    </row>
    <row r="46" spans="1:29" ht="15.75" x14ac:dyDescent="0.25">
      <c r="A46" s="15" t="s">
        <v>168</v>
      </c>
      <c r="B46" s="16"/>
      <c r="C46" s="16"/>
      <c r="D46" s="16">
        <v>1</v>
      </c>
      <c r="E46" s="16"/>
      <c r="F46" s="16">
        <v>1</v>
      </c>
      <c r="G46" s="16"/>
      <c r="H46" s="16">
        <v>1</v>
      </c>
      <c r="I46" s="16">
        <v>2</v>
      </c>
      <c r="J46" s="16">
        <v>2</v>
      </c>
      <c r="K46" s="16"/>
      <c r="L46" t="s">
        <v>106</v>
      </c>
      <c r="M46" s="26" t="s">
        <v>197</v>
      </c>
      <c r="N46" s="27">
        <v>2020</v>
      </c>
      <c r="P46" s="22" t="s">
        <v>176</v>
      </c>
      <c r="Q46" s="23"/>
      <c r="R46" s="23">
        <v>2</v>
      </c>
      <c r="S46" s="23">
        <v>2</v>
      </c>
      <c r="T46" s="23">
        <v>2</v>
      </c>
      <c r="U46" s="23">
        <v>4</v>
      </c>
      <c r="V46" s="23">
        <v>3</v>
      </c>
      <c r="W46" s="23">
        <v>2</v>
      </c>
      <c r="X46" s="23">
        <v>4</v>
      </c>
      <c r="Y46" s="23">
        <v>6</v>
      </c>
      <c r="Z46" s="23">
        <v>5</v>
      </c>
      <c r="AA46" t="s">
        <v>198</v>
      </c>
      <c r="AB46" t="s">
        <v>197</v>
      </c>
      <c r="AC46">
        <v>2020</v>
      </c>
    </row>
    <row r="47" spans="1:29" ht="15.75" x14ac:dyDescent="0.25">
      <c r="A47" s="15" t="s">
        <v>169</v>
      </c>
      <c r="B47" s="16"/>
      <c r="C47" s="16"/>
      <c r="D47" s="16"/>
      <c r="E47" s="16"/>
      <c r="F47" s="16">
        <v>1</v>
      </c>
      <c r="G47" s="16"/>
      <c r="H47" s="16"/>
      <c r="I47" s="16"/>
      <c r="J47" s="16"/>
      <c r="K47" s="16"/>
      <c r="L47" t="s">
        <v>106</v>
      </c>
      <c r="M47" s="26" t="s">
        <v>197</v>
      </c>
      <c r="N47" s="26">
        <v>2020</v>
      </c>
    </row>
    <row r="48" spans="1:29" ht="15.75" x14ac:dyDescent="0.25">
      <c r="A48" s="15" t="s">
        <v>173</v>
      </c>
      <c r="B48" s="16"/>
      <c r="C48" s="16"/>
      <c r="D48" s="16">
        <v>1</v>
      </c>
      <c r="E48" s="16">
        <v>1</v>
      </c>
      <c r="F48" s="16"/>
      <c r="G48" s="16"/>
      <c r="H48" s="16">
        <v>1</v>
      </c>
      <c r="I48" s="16">
        <v>1</v>
      </c>
      <c r="J48" s="16"/>
      <c r="K48" s="16">
        <v>1</v>
      </c>
      <c r="L48" t="s">
        <v>106</v>
      </c>
      <c r="M48" s="26" t="s">
        <v>197</v>
      </c>
      <c r="N48" s="27">
        <v>2020</v>
      </c>
    </row>
    <row r="49" spans="1:14" ht="15.75" x14ac:dyDescent="0.25">
      <c r="A49" s="15" t="s">
        <v>174</v>
      </c>
      <c r="B49" s="16"/>
      <c r="C49" s="16"/>
      <c r="D49" s="16"/>
      <c r="E49" s="16"/>
      <c r="F49" s="16"/>
      <c r="G49" s="16">
        <v>1</v>
      </c>
      <c r="H49" s="16">
        <v>2</v>
      </c>
      <c r="I49" s="16">
        <v>1</v>
      </c>
      <c r="J49" s="16"/>
      <c r="K49" s="16"/>
      <c r="L49" t="s">
        <v>106</v>
      </c>
      <c r="M49" s="26" t="s">
        <v>197</v>
      </c>
      <c r="N49" s="26">
        <v>2020</v>
      </c>
    </row>
    <row r="50" spans="1:14" ht="15.75" x14ac:dyDescent="0.25">
      <c r="A50" s="15" t="s">
        <v>178</v>
      </c>
      <c r="B50" s="16"/>
      <c r="C50" s="16"/>
      <c r="D50" s="16"/>
      <c r="E50" s="16"/>
      <c r="F50" s="16"/>
      <c r="G50" s="16"/>
      <c r="H50" s="16">
        <v>1</v>
      </c>
      <c r="I50" s="16"/>
      <c r="J50" s="16"/>
      <c r="K50" s="16"/>
      <c r="L50" t="s">
        <v>106</v>
      </c>
      <c r="M50" s="26" t="s">
        <v>197</v>
      </c>
      <c r="N50" s="27">
        <v>2020</v>
      </c>
    </row>
    <row r="51" spans="1:14" ht="15.75" x14ac:dyDescent="0.25">
      <c r="A51" s="15" t="s">
        <v>175</v>
      </c>
      <c r="B51" s="16"/>
      <c r="C51" s="16">
        <v>2</v>
      </c>
      <c r="D51" s="16">
        <v>3</v>
      </c>
      <c r="E51" s="16">
        <v>1</v>
      </c>
      <c r="F51" s="16">
        <v>1</v>
      </c>
      <c r="G51" s="16">
        <v>3</v>
      </c>
      <c r="H51" s="16"/>
      <c r="I51" s="16"/>
      <c r="J51" s="16"/>
      <c r="K51" s="16"/>
      <c r="L51" t="s">
        <v>106</v>
      </c>
      <c r="M51" s="26" t="s">
        <v>197</v>
      </c>
      <c r="N51" s="26">
        <v>2020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R747"/>
  <sheetViews>
    <sheetView tabSelected="1" topLeftCell="A2" workbookViewId="0">
      <selection activeCell="B17" sqref="B17"/>
    </sheetView>
  </sheetViews>
  <sheetFormatPr baseColWidth="10" defaultColWidth="11.42578125" defaultRowHeight="15" x14ac:dyDescent="0.25"/>
  <cols>
    <col min="1" max="1" width="5" bestFit="1" customWidth="1"/>
    <col min="2" max="2" width="81.140625" bestFit="1" customWidth="1"/>
    <col min="3" max="11" width="8" bestFit="1" customWidth="1"/>
    <col min="12" max="12" width="6.28515625" bestFit="1" customWidth="1"/>
    <col min="13" max="13" width="7.85546875" bestFit="1" customWidth="1"/>
    <col min="14" max="14" width="7.5703125" bestFit="1" customWidth="1"/>
    <col min="15" max="15" width="7.42578125" bestFit="1" customWidth="1"/>
    <col min="16" max="16" width="8.85546875" bestFit="1" customWidth="1"/>
    <col min="17" max="17" width="81.140625" bestFit="1" customWidth="1"/>
    <col min="18" max="26" width="8" bestFit="1" customWidth="1"/>
    <col min="27" max="27" width="6.28515625" bestFit="1" customWidth="1"/>
    <col min="28" max="28" width="7.85546875" bestFit="1" customWidth="1"/>
    <col min="29" max="29" width="7.5703125" bestFit="1" customWidth="1"/>
    <col min="30" max="30" width="7.42578125" bestFit="1" customWidth="1"/>
    <col min="31" max="31" width="5" bestFit="1" customWidth="1"/>
    <col min="32" max="32" width="81.140625" customWidth="1"/>
    <col min="33" max="41" width="8" bestFit="1" customWidth="1"/>
    <col min="42" max="42" width="6.28515625" bestFit="1" customWidth="1"/>
    <col min="43" max="43" width="7.85546875" bestFit="1" customWidth="1"/>
    <col min="44" max="44" width="7.5703125" bestFit="1" customWidth="1"/>
    <col min="45" max="45" width="7.42578125" bestFit="1" customWidth="1"/>
    <col min="46" max="46" width="10.85546875" bestFit="1" customWidth="1"/>
    <col min="47" max="55" width="8" bestFit="1" customWidth="1"/>
    <col min="56" max="56" width="6.28515625" bestFit="1" customWidth="1"/>
    <col min="57" max="57" width="7.85546875" bestFit="1" customWidth="1"/>
    <col min="58" max="58" width="7.5703125" bestFit="1" customWidth="1"/>
    <col min="59" max="59" width="7.42578125" bestFit="1" customWidth="1"/>
  </cols>
  <sheetData>
    <row r="1" spans="1:31" x14ac:dyDescent="0.25">
      <c r="A1" t="s">
        <v>91</v>
      </c>
      <c r="B1" t="s">
        <v>181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I1" t="s">
        <v>98</v>
      </c>
      <c r="J1" t="s">
        <v>99</v>
      </c>
      <c r="K1" t="s">
        <v>100</v>
      </c>
      <c r="L1" t="s">
        <v>101</v>
      </c>
      <c r="M1" t="s">
        <v>102</v>
      </c>
      <c r="N1" t="s">
        <v>103</v>
      </c>
      <c r="O1" t="s">
        <v>104</v>
      </c>
      <c r="P1" s="8" t="s">
        <v>203</v>
      </c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7"/>
      <c r="AE1" s="8"/>
    </row>
    <row r="2" spans="1:31" x14ac:dyDescent="0.25">
      <c r="A2">
        <v>1</v>
      </c>
      <c r="B2" s="13" t="s">
        <v>2</v>
      </c>
      <c r="C2">
        <v>1</v>
      </c>
      <c r="G2">
        <v>2</v>
      </c>
      <c r="H2">
        <v>3</v>
      </c>
      <c r="I2">
        <v>5</v>
      </c>
      <c r="J2">
        <v>4</v>
      </c>
      <c r="K2">
        <v>1</v>
      </c>
      <c r="L2">
        <v>2</v>
      </c>
      <c r="M2" s="13" t="s">
        <v>106</v>
      </c>
      <c r="N2" s="13" t="s">
        <v>197</v>
      </c>
      <c r="O2">
        <v>2020</v>
      </c>
      <c r="P2">
        <f>SUM(Hs_Cont[[#This Row],[16-19]:[&gt;59]])</f>
        <v>18</v>
      </c>
      <c r="Q2" s="8"/>
      <c r="AB2" s="8"/>
      <c r="AC2" s="8"/>
    </row>
    <row r="3" spans="1:31" x14ac:dyDescent="0.25">
      <c r="A3">
        <v>2</v>
      </c>
      <c r="B3" s="13" t="s">
        <v>3</v>
      </c>
      <c r="E3">
        <v>1</v>
      </c>
      <c r="F3">
        <v>2</v>
      </c>
      <c r="G3">
        <v>14</v>
      </c>
      <c r="H3">
        <v>10</v>
      </c>
      <c r="I3">
        <v>8</v>
      </c>
      <c r="J3">
        <v>1</v>
      </c>
      <c r="L3">
        <v>1</v>
      </c>
      <c r="M3" s="13" t="s">
        <v>106</v>
      </c>
      <c r="N3" s="13" t="s">
        <v>197</v>
      </c>
      <c r="O3">
        <v>2020</v>
      </c>
      <c r="P3">
        <f>SUM(Hs_Cont[[#This Row],[16-19]:[&gt;59]])</f>
        <v>37</v>
      </c>
      <c r="Q3" s="8"/>
      <c r="AB3" s="8"/>
      <c r="AC3" s="8"/>
    </row>
    <row r="4" spans="1:31" x14ac:dyDescent="0.25">
      <c r="A4">
        <v>8</v>
      </c>
      <c r="B4" s="13" t="s">
        <v>8</v>
      </c>
      <c r="J4">
        <v>1</v>
      </c>
      <c r="M4" s="13" t="s">
        <v>106</v>
      </c>
      <c r="N4" s="13" t="s">
        <v>197</v>
      </c>
      <c r="O4">
        <v>2020</v>
      </c>
      <c r="P4">
        <f>SUM(Hs_Cont[[#This Row],[16-19]:[&gt;59]])</f>
        <v>1</v>
      </c>
      <c r="Q4" s="8"/>
      <c r="AB4" s="8"/>
      <c r="AC4" s="8"/>
    </row>
    <row r="5" spans="1:31" x14ac:dyDescent="0.25">
      <c r="A5">
        <v>10</v>
      </c>
      <c r="B5" s="13" t="s">
        <v>10</v>
      </c>
      <c r="C5">
        <v>6</v>
      </c>
      <c r="D5">
        <v>11</v>
      </c>
      <c r="E5">
        <v>13</v>
      </c>
      <c r="F5">
        <v>11</v>
      </c>
      <c r="G5">
        <v>5</v>
      </c>
      <c r="H5">
        <v>8</v>
      </c>
      <c r="I5">
        <v>4</v>
      </c>
      <c r="J5">
        <v>5</v>
      </c>
      <c r="K5">
        <v>1</v>
      </c>
      <c r="L5">
        <v>3</v>
      </c>
      <c r="M5" s="13" t="s">
        <v>106</v>
      </c>
      <c r="N5" s="13" t="s">
        <v>197</v>
      </c>
      <c r="O5">
        <v>2020</v>
      </c>
      <c r="P5">
        <f>SUM(Hs_Cont[[#This Row],[16-19]:[&gt;59]])</f>
        <v>67</v>
      </c>
      <c r="Q5" s="8"/>
      <c r="AB5" s="8"/>
      <c r="AC5" s="8"/>
    </row>
    <row r="6" spans="1:31" x14ac:dyDescent="0.25">
      <c r="A6">
        <v>11</v>
      </c>
      <c r="B6" s="13" t="s">
        <v>11</v>
      </c>
      <c r="E6">
        <v>11</v>
      </c>
      <c r="F6">
        <v>9</v>
      </c>
      <c r="G6">
        <v>7</v>
      </c>
      <c r="H6">
        <v>16</v>
      </c>
      <c r="I6">
        <v>16</v>
      </c>
      <c r="J6">
        <v>17</v>
      </c>
      <c r="K6">
        <v>9</v>
      </c>
      <c r="L6">
        <v>2</v>
      </c>
      <c r="M6" s="13" t="s">
        <v>106</v>
      </c>
      <c r="N6" s="13" t="s">
        <v>197</v>
      </c>
      <c r="O6">
        <v>2020</v>
      </c>
      <c r="P6">
        <f>SUM(Hs_Cont[[#This Row],[16-19]:[&gt;59]])</f>
        <v>87</v>
      </c>
      <c r="Q6" s="8"/>
      <c r="AB6" s="8"/>
      <c r="AC6" s="8"/>
    </row>
    <row r="7" spans="1:31" x14ac:dyDescent="0.25">
      <c r="A7">
        <v>21</v>
      </c>
      <c r="B7" s="13" t="s">
        <v>21</v>
      </c>
      <c r="D7">
        <v>1</v>
      </c>
      <c r="E7">
        <v>8</v>
      </c>
      <c r="F7">
        <v>7</v>
      </c>
      <c r="G7">
        <v>5</v>
      </c>
      <c r="H7">
        <v>4</v>
      </c>
      <c r="J7">
        <v>1</v>
      </c>
      <c r="K7">
        <v>2</v>
      </c>
      <c r="M7" s="13" t="s">
        <v>106</v>
      </c>
      <c r="N7" s="13" t="s">
        <v>197</v>
      </c>
      <c r="O7">
        <v>2020</v>
      </c>
      <c r="P7">
        <f>SUM(Hs_Cont[[#This Row],[16-19]:[&gt;59]])</f>
        <v>28</v>
      </c>
      <c r="Q7" s="8"/>
      <c r="AB7" s="8"/>
      <c r="AC7" s="8"/>
    </row>
    <row r="8" spans="1:31" x14ac:dyDescent="0.25">
      <c r="A8">
        <v>22</v>
      </c>
      <c r="B8" s="13" t="s">
        <v>22</v>
      </c>
      <c r="C8">
        <v>1</v>
      </c>
      <c r="E8">
        <v>1</v>
      </c>
      <c r="I8">
        <v>1</v>
      </c>
      <c r="M8" s="13" t="s">
        <v>106</v>
      </c>
      <c r="N8" s="13" t="s">
        <v>197</v>
      </c>
      <c r="O8">
        <v>2020</v>
      </c>
      <c r="P8">
        <f>SUM(Hs_Cont[[#This Row],[16-19]:[&gt;59]])</f>
        <v>3</v>
      </c>
      <c r="Q8" s="8"/>
      <c r="AB8" s="8"/>
      <c r="AC8" s="8"/>
    </row>
    <row r="9" spans="1:31" x14ac:dyDescent="0.25">
      <c r="A9">
        <v>24</v>
      </c>
      <c r="B9" s="13" t="s">
        <v>24</v>
      </c>
      <c r="C9">
        <v>1</v>
      </c>
      <c r="D9">
        <v>2</v>
      </c>
      <c r="E9">
        <v>3</v>
      </c>
      <c r="F9">
        <v>1</v>
      </c>
      <c r="G9">
        <v>2</v>
      </c>
      <c r="H9">
        <v>2</v>
      </c>
      <c r="M9" s="13" t="s">
        <v>106</v>
      </c>
      <c r="N9" s="13" t="s">
        <v>197</v>
      </c>
      <c r="O9">
        <v>2020</v>
      </c>
      <c r="P9">
        <f>SUM(Hs_Cont[[#This Row],[16-19]:[&gt;59]])</f>
        <v>11</v>
      </c>
      <c r="Q9" s="8"/>
      <c r="AB9" s="8"/>
      <c r="AC9" s="8"/>
    </row>
    <row r="10" spans="1:31" x14ac:dyDescent="0.25">
      <c r="A10">
        <v>25</v>
      </c>
      <c r="B10" s="13" t="s">
        <v>25</v>
      </c>
      <c r="G10">
        <v>1</v>
      </c>
      <c r="I10">
        <v>1</v>
      </c>
      <c r="M10" s="13" t="s">
        <v>106</v>
      </c>
      <c r="N10" s="13" t="s">
        <v>197</v>
      </c>
      <c r="O10">
        <v>2020</v>
      </c>
      <c r="P10">
        <f>SUM(Hs_Cont[[#This Row],[16-19]:[&gt;59]])</f>
        <v>2</v>
      </c>
      <c r="Q10" s="8"/>
      <c r="AB10" s="8"/>
      <c r="AC10" s="8"/>
    </row>
    <row r="11" spans="1:31" x14ac:dyDescent="0.25">
      <c r="A11">
        <v>26</v>
      </c>
      <c r="B11" s="13" t="s">
        <v>26</v>
      </c>
      <c r="D11">
        <v>1</v>
      </c>
      <c r="E11">
        <v>4</v>
      </c>
      <c r="F11">
        <v>2</v>
      </c>
      <c r="G11">
        <v>2</v>
      </c>
      <c r="H11">
        <v>2</v>
      </c>
      <c r="I11">
        <v>1</v>
      </c>
      <c r="J11">
        <v>3</v>
      </c>
      <c r="K11">
        <v>1</v>
      </c>
      <c r="M11" s="13" t="s">
        <v>106</v>
      </c>
      <c r="N11" s="13" t="s">
        <v>197</v>
      </c>
      <c r="O11">
        <v>2020</v>
      </c>
      <c r="P11">
        <f>SUM(Hs_Cont[[#This Row],[16-19]:[&gt;59]])</f>
        <v>16</v>
      </c>
      <c r="Q11" s="8"/>
      <c r="AB11" s="8"/>
      <c r="AC11" s="8"/>
    </row>
    <row r="12" spans="1:31" x14ac:dyDescent="0.25">
      <c r="A12">
        <v>27</v>
      </c>
      <c r="B12" s="13" t="s">
        <v>27</v>
      </c>
      <c r="G12">
        <v>2</v>
      </c>
      <c r="M12" s="13" t="s">
        <v>106</v>
      </c>
      <c r="N12" s="13" t="s">
        <v>197</v>
      </c>
      <c r="O12">
        <v>2020</v>
      </c>
      <c r="P12">
        <f>SUM(Hs_Cont[[#This Row],[16-19]:[&gt;59]])</f>
        <v>2</v>
      </c>
      <c r="Q12" s="8"/>
      <c r="AB12" s="8"/>
      <c r="AC12" s="8"/>
    </row>
    <row r="13" spans="1:31" x14ac:dyDescent="0.25">
      <c r="A13">
        <v>28</v>
      </c>
      <c r="B13" s="13" t="s">
        <v>28</v>
      </c>
      <c r="C13">
        <v>2</v>
      </c>
      <c r="D13">
        <v>4</v>
      </c>
      <c r="E13">
        <v>4</v>
      </c>
      <c r="H13">
        <v>2</v>
      </c>
      <c r="I13">
        <v>1</v>
      </c>
      <c r="J13">
        <v>1</v>
      </c>
      <c r="M13" s="13" t="s">
        <v>106</v>
      </c>
      <c r="N13" s="13" t="s">
        <v>197</v>
      </c>
      <c r="O13">
        <v>2020</v>
      </c>
      <c r="P13">
        <f>SUM(Hs_Cont[[#This Row],[16-19]:[&gt;59]])</f>
        <v>14</v>
      </c>
      <c r="Q13" s="8"/>
      <c r="AB13" s="8"/>
      <c r="AC13" s="8"/>
    </row>
    <row r="14" spans="1:31" x14ac:dyDescent="0.25">
      <c r="A14">
        <v>30</v>
      </c>
      <c r="B14" s="13" t="s">
        <v>30</v>
      </c>
      <c r="E14">
        <v>1</v>
      </c>
      <c r="J14">
        <v>1</v>
      </c>
      <c r="M14" s="13" t="s">
        <v>106</v>
      </c>
      <c r="N14" s="13" t="s">
        <v>197</v>
      </c>
      <c r="O14">
        <v>2020</v>
      </c>
      <c r="P14">
        <f>SUM(Hs_Cont[[#This Row],[16-19]:[&gt;59]])</f>
        <v>2</v>
      </c>
      <c r="Q14" s="8"/>
      <c r="AB14" s="8"/>
      <c r="AC14" s="8"/>
    </row>
    <row r="15" spans="1:31" x14ac:dyDescent="0.25">
      <c r="A15">
        <v>33</v>
      </c>
      <c r="B15" s="13" t="s">
        <v>33</v>
      </c>
      <c r="D15">
        <v>1</v>
      </c>
      <c r="E15">
        <v>1</v>
      </c>
      <c r="F15">
        <v>1</v>
      </c>
      <c r="G15">
        <v>3</v>
      </c>
      <c r="H15">
        <v>1</v>
      </c>
      <c r="J15">
        <v>3</v>
      </c>
      <c r="M15" s="13" t="s">
        <v>106</v>
      </c>
      <c r="N15" s="13" t="s">
        <v>197</v>
      </c>
      <c r="O15">
        <v>2020</v>
      </c>
      <c r="P15">
        <f>SUM(Hs_Cont[[#This Row],[16-19]:[&gt;59]])</f>
        <v>10</v>
      </c>
      <c r="Q15" s="8"/>
      <c r="AB15" s="8"/>
      <c r="AC15" s="8"/>
    </row>
    <row r="16" spans="1:31" x14ac:dyDescent="0.25">
      <c r="A16">
        <v>35</v>
      </c>
      <c r="B16" s="13" t="s">
        <v>34</v>
      </c>
      <c r="E16">
        <v>1</v>
      </c>
      <c r="M16" s="13" t="s">
        <v>106</v>
      </c>
      <c r="N16" s="13" t="s">
        <v>197</v>
      </c>
      <c r="O16">
        <v>2020</v>
      </c>
      <c r="P16">
        <f>SUM(Hs_Cont[[#This Row],[16-19]:[&gt;59]])</f>
        <v>1</v>
      </c>
      <c r="Q16" s="8"/>
      <c r="AB16" s="8"/>
      <c r="AC16" s="8"/>
    </row>
    <row r="17" spans="1:29" x14ac:dyDescent="0.25">
      <c r="A17">
        <v>38</v>
      </c>
      <c r="B17" s="13" t="s">
        <v>37</v>
      </c>
      <c r="E17">
        <v>2</v>
      </c>
      <c r="F17">
        <v>1</v>
      </c>
      <c r="G17">
        <v>6</v>
      </c>
      <c r="H17">
        <v>2</v>
      </c>
      <c r="I17">
        <v>2</v>
      </c>
      <c r="J17">
        <v>2</v>
      </c>
      <c r="K17">
        <v>4</v>
      </c>
      <c r="L17">
        <v>4</v>
      </c>
      <c r="M17" s="13" t="s">
        <v>106</v>
      </c>
      <c r="N17" s="13" t="s">
        <v>197</v>
      </c>
      <c r="O17">
        <v>2020</v>
      </c>
      <c r="P17">
        <f>SUM(Hs_Cont[[#This Row],[16-19]:[&gt;59]])</f>
        <v>23</v>
      </c>
      <c r="Q17" s="8"/>
      <c r="AB17" s="8"/>
      <c r="AC17" s="8"/>
    </row>
    <row r="18" spans="1:29" x14ac:dyDescent="0.25">
      <c r="A18">
        <v>41</v>
      </c>
      <c r="B18" s="13" t="s">
        <v>39</v>
      </c>
      <c r="D18">
        <v>5</v>
      </c>
      <c r="E18">
        <v>6</v>
      </c>
      <c r="F18">
        <v>16</v>
      </c>
      <c r="G18">
        <v>13</v>
      </c>
      <c r="H18">
        <v>12</v>
      </c>
      <c r="I18">
        <v>18</v>
      </c>
      <c r="J18">
        <v>11</v>
      </c>
      <c r="K18">
        <v>8</v>
      </c>
      <c r="L18">
        <v>8</v>
      </c>
      <c r="M18" s="13" t="s">
        <v>106</v>
      </c>
      <c r="N18" s="13" t="s">
        <v>197</v>
      </c>
      <c r="O18">
        <v>2020</v>
      </c>
      <c r="P18">
        <f>SUM(Hs_Cont[[#This Row],[16-19]:[&gt;59]])</f>
        <v>97</v>
      </c>
      <c r="Q18" s="8"/>
      <c r="AB18" s="8"/>
      <c r="AC18" s="8"/>
    </row>
    <row r="19" spans="1:29" x14ac:dyDescent="0.25">
      <c r="A19">
        <v>42</v>
      </c>
      <c r="B19" s="13" t="s">
        <v>40</v>
      </c>
      <c r="C19">
        <v>1</v>
      </c>
      <c r="E19">
        <v>4</v>
      </c>
      <c r="F19">
        <v>2</v>
      </c>
      <c r="G19">
        <v>2</v>
      </c>
      <c r="H19">
        <v>1</v>
      </c>
      <c r="I19">
        <v>2</v>
      </c>
      <c r="J19">
        <v>4</v>
      </c>
      <c r="K19">
        <v>2</v>
      </c>
      <c r="M19" s="13" t="s">
        <v>106</v>
      </c>
      <c r="N19" s="13" t="s">
        <v>197</v>
      </c>
      <c r="O19">
        <v>2020</v>
      </c>
      <c r="P19">
        <f>SUM(Hs_Cont[[#This Row],[16-19]:[&gt;59]])</f>
        <v>18</v>
      </c>
      <c r="Q19" s="8"/>
      <c r="AB19" s="8"/>
      <c r="AC19" s="8"/>
    </row>
    <row r="20" spans="1:29" x14ac:dyDescent="0.25">
      <c r="A20">
        <v>43</v>
      </c>
      <c r="B20" s="13" t="s">
        <v>41</v>
      </c>
      <c r="C20">
        <v>1</v>
      </c>
      <c r="D20">
        <v>1</v>
      </c>
      <c r="E20">
        <v>9</v>
      </c>
      <c r="F20">
        <v>11</v>
      </c>
      <c r="G20">
        <v>6</v>
      </c>
      <c r="H20">
        <v>12</v>
      </c>
      <c r="I20">
        <v>9</v>
      </c>
      <c r="J20">
        <v>10</v>
      </c>
      <c r="K20">
        <v>7</v>
      </c>
      <c r="L20">
        <v>4</v>
      </c>
      <c r="M20" s="13" t="s">
        <v>106</v>
      </c>
      <c r="N20" s="13" t="s">
        <v>197</v>
      </c>
      <c r="O20">
        <v>2020</v>
      </c>
      <c r="P20">
        <f>SUM(Hs_Cont[[#This Row],[16-19]:[&gt;59]])</f>
        <v>70</v>
      </c>
      <c r="Q20" s="8"/>
      <c r="AB20" s="8"/>
      <c r="AC20" s="8"/>
    </row>
    <row r="21" spans="1:29" x14ac:dyDescent="0.25">
      <c r="A21">
        <v>45</v>
      </c>
      <c r="B21" s="13" t="s">
        <v>42</v>
      </c>
      <c r="E21">
        <v>1</v>
      </c>
      <c r="F21">
        <v>1</v>
      </c>
      <c r="G21">
        <v>1</v>
      </c>
      <c r="H21">
        <v>1</v>
      </c>
      <c r="J21">
        <v>1</v>
      </c>
      <c r="L21">
        <v>1</v>
      </c>
      <c r="M21" s="13" t="s">
        <v>106</v>
      </c>
      <c r="N21" s="13" t="s">
        <v>197</v>
      </c>
      <c r="O21">
        <v>2020</v>
      </c>
      <c r="P21">
        <f>SUM(Hs_Cont[[#This Row],[16-19]:[&gt;59]])</f>
        <v>6</v>
      </c>
      <c r="Q21" s="8"/>
      <c r="AB21" s="8"/>
      <c r="AC21" s="8"/>
    </row>
    <row r="22" spans="1:29" x14ac:dyDescent="0.25">
      <c r="A22">
        <v>46</v>
      </c>
      <c r="B22" s="13" t="s">
        <v>43</v>
      </c>
      <c r="D22">
        <v>4</v>
      </c>
      <c r="E22">
        <v>7</v>
      </c>
      <c r="F22">
        <v>8</v>
      </c>
      <c r="G22">
        <v>1</v>
      </c>
      <c r="H22">
        <v>2</v>
      </c>
      <c r="I22">
        <v>3</v>
      </c>
      <c r="J22">
        <v>2</v>
      </c>
      <c r="K22">
        <v>4</v>
      </c>
      <c r="L22">
        <v>1</v>
      </c>
      <c r="M22" s="13" t="s">
        <v>106</v>
      </c>
      <c r="N22" s="13" t="s">
        <v>197</v>
      </c>
      <c r="O22">
        <v>2020</v>
      </c>
      <c r="P22">
        <f>SUM(Hs_Cont[[#This Row],[16-19]:[&gt;59]])</f>
        <v>32</v>
      </c>
      <c r="Q22" s="8"/>
      <c r="AB22" s="8"/>
      <c r="AC22" s="8"/>
    </row>
    <row r="23" spans="1:29" x14ac:dyDescent="0.25">
      <c r="A23">
        <v>47</v>
      </c>
      <c r="B23" s="13" t="s">
        <v>44</v>
      </c>
      <c r="C23">
        <v>3</v>
      </c>
      <c r="D23">
        <v>8</v>
      </c>
      <c r="E23">
        <v>10</v>
      </c>
      <c r="F23">
        <v>8</v>
      </c>
      <c r="G23">
        <v>5</v>
      </c>
      <c r="I23">
        <v>2</v>
      </c>
      <c r="J23">
        <v>1</v>
      </c>
      <c r="M23" s="13" t="s">
        <v>106</v>
      </c>
      <c r="N23" s="13" t="s">
        <v>197</v>
      </c>
      <c r="O23">
        <v>2020</v>
      </c>
      <c r="P23">
        <f>SUM(Hs_Cont[[#This Row],[16-19]:[&gt;59]])</f>
        <v>37</v>
      </c>
      <c r="Q23" s="8"/>
      <c r="AB23" s="8"/>
      <c r="AC23" s="8"/>
    </row>
    <row r="24" spans="1:29" x14ac:dyDescent="0.25">
      <c r="A24">
        <v>49</v>
      </c>
      <c r="B24" s="13" t="s">
        <v>45</v>
      </c>
      <c r="D24">
        <v>6</v>
      </c>
      <c r="E24">
        <v>6</v>
      </c>
      <c r="F24">
        <v>2</v>
      </c>
      <c r="G24">
        <v>6</v>
      </c>
      <c r="H24">
        <v>9</v>
      </c>
      <c r="J24">
        <v>2</v>
      </c>
      <c r="K24">
        <v>2</v>
      </c>
      <c r="M24" s="13" t="s">
        <v>106</v>
      </c>
      <c r="N24" s="13" t="s">
        <v>197</v>
      </c>
      <c r="O24">
        <v>2020</v>
      </c>
      <c r="P24">
        <f>SUM(Hs_Cont[[#This Row],[16-19]:[&gt;59]])</f>
        <v>33</v>
      </c>
      <c r="Q24" s="8"/>
      <c r="AB24" s="8"/>
      <c r="AC24" s="8"/>
    </row>
    <row r="25" spans="1:29" x14ac:dyDescent="0.25">
      <c r="A25">
        <v>52</v>
      </c>
      <c r="B25" s="13" t="s">
        <v>48</v>
      </c>
      <c r="C25">
        <v>1</v>
      </c>
      <c r="D25">
        <v>2</v>
      </c>
      <c r="E25">
        <v>1</v>
      </c>
      <c r="F25">
        <v>1</v>
      </c>
      <c r="G25">
        <v>2</v>
      </c>
      <c r="H25">
        <v>3</v>
      </c>
      <c r="J25">
        <v>2</v>
      </c>
      <c r="M25" s="13" t="s">
        <v>106</v>
      </c>
      <c r="N25" s="13" t="s">
        <v>197</v>
      </c>
      <c r="O25">
        <v>2020</v>
      </c>
      <c r="P25">
        <f>SUM(Hs_Cont[[#This Row],[16-19]:[&gt;59]])</f>
        <v>12</v>
      </c>
      <c r="Q25" s="8"/>
      <c r="AB25" s="8"/>
      <c r="AC25" s="8"/>
    </row>
    <row r="26" spans="1:29" x14ac:dyDescent="0.25">
      <c r="A26">
        <v>53</v>
      </c>
      <c r="B26" s="13" t="s">
        <v>49</v>
      </c>
      <c r="C26">
        <v>2</v>
      </c>
      <c r="D26">
        <v>5</v>
      </c>
      <c r="E26">
        <v>4</v>
      </c>
      <c r="F26">
        <v>7</v>
      </c>
      <c r="G26">
        <v>7</v>
      </c>
      <c r="H26">
        <v>3</v>
      </c>
      <c r="I26">
        <v>5</v>
      </c>
      <c r="J26">
        <v>4</v>
      </c>
      <c r="K26">
        <v>1</v>
      </c>
      <c r="M26" s="13" t="s">
        <v>106</v>
      </c>
      <c r="N26" s="13" t="s">
        <v>197</v>
      </c>
      <c r="O26">
        <v>2020</v>
      </c>
      <c r="P26">
        <f>SUM(Hs_Cont[[#This Row],[16-19]:[&gt;59]])</f>
        <v>38</v>
      </c>
      <c r="Q26" s="8"/>
      <c r="AB26" s="8"/>
      <c r="AC26" s="8"/>
    </row>
    <row r="27" spans="1:29" x14ac:dyDescent="0.25">
      <c r="A27">
        <v>56</v>
      </c>
      <c r="B27" s="13" t="s">
        <v>51</v>
      </c>
      <c r="C27">
        <v>1</v>
      </c>
      <c r="D27">
        <v>3</v>
      </c>
      <c r="E27">
        <v>2</v>
      </c>
      <c r="F27">
        <v>1</v>
      </c>
      <c r="G27">
        <v>2</v>
      </c>
      <c r="H27">
        <v>2</v>
      </c>
      <c r="I27">
        <v>1</v>
      </c>
      <c r="M27" s="13" t="s">
        <v>106</v>
      </c>
      <c r="N27" s="13" t="s">
        <v>197</v>
      </c>
      <c r="O27">
        <v>2020</v>
      </c>
      <c r="P27">
        <f>SUM(Hs_Cont[[#This Row],[16-19]:[&gt;59]])</f>
        <v>12</v>
      </c>
      <c r="Q27" s="8"/>
      <c r="AB27" s="8"/>
      <c r="AC27" s="8"/>
    </row>
    <row r="28" spans="1:29" x14ac:dyDescent="0.25">
      <c r="A28">
        <v>59</v>
      </c>
      <c r="B28" s="13" t="s">
        <v>53</v>
      </c>
      <c r="H28">
        <v>1</v>
      </c>
      <c r="M28" s="13" t="s">
        <v>106</v>
      </c>
      <c r="N28" s="13" t="s">
        <v>197</v>
      </c>
      <c r="O28">
        <v>2020</v>
      </c>
      <c r="P28">
        <f>SUM(Hs_Cont[[#This Row],[16-19]:[&gt;59]])</f>
        <v>1</v>
      </c>
      <c r="Q28" s="8"/>
      <c r="AB28" s="8"/>
      <c r="AC28" s="8"/>
    </row>
    <row r="29" spans="1:29" x14ac:dyDescent="0.25">
      <c r="A29">
        <v>61</v>
      </c>
      <c r="B29" s="13" t="s">
        <v>55</v>
      </c>
      <c r="H29">
        <v>1</v>
      </c>
      <c r="I29">
        <v>1</v>
      </c>
      <c r="K29">
        <v>1</v>
      </c>
      <c r="M29" s="13" t="s">
        <v>106</v>
      </c>
      <c r="N29" s="13" t="s">
        <v>197</v>
      </c>
      <c r="O29">
        <v>2020</v>
      </c>
      <c r="P29">
        <f>SUM(Hs_Cont[[#This Row],[16-19]:[&gt;59]])</f>
        <v>3</v>
      </c>
      <c r="Q29" s="8"/>
      <c r="AB29" s="8"/>
      <c r="AC29" s="8"/>
    </row>
    <row r="30" spans="1:29" x14ac:dyDescent="0.25">
      <c r="A30">
        <v>68</v>
      </c>
      <c r="B30" s="13" t="s">
        <v>61</v>
      </c>
      <c r="D30">
        <v>1</v>
      </c>
      <c r="E30">
        <v>2</v>
      </c>
      <c r="M30" s="13" t="s">
        <v>106</v>
      </c>
      <c r="N30" s="13" t="s">
        <v>197</v>
      </c>
      <c r="O30">
        <v>2020</v>
      </c>
      <c r="P30">
        <f>SUM(Hs_Cont[[#This Row],[16-19]:[&gt;59]])</f>
        <v>3</v>
      </c>
      <c r="Q30" s="8"/>
      <c r="AB30" s="8"/>
      <c r="AC30" s="8"/>
    </row>
    <row r="31" spans="1:29" x14ac:dyDescent="0.25">
      <c r="A31">
        <v>69</v>
      </c>
      <c r="B31" s="13" t="s">
        <v>62</v>
      </c>
      <c r="D31">
        <v>1</v>
      </c>
      <c r="E31">
        <v>2</v>
      </c>
      <c r="F31">
        <v>1</v>
      </c>
      <c r="M31" s="13" t="s">
        <v>106</v>
      </c>
      <c r="N31" s="13" t="s">
        <v>197</v>
      </c>
      <c r="O31">
        <v>2020</v>
      </c>
      <c r="P31">
        <f>SUM(Hs_Cont[[#This Row],[16-19]:[&gt;59]])</f>
        <v>4</v>
      </c>
      <c r="Q31" s="8"/>
      <c r="AB31" s="8"/>
      <c r="AC31" s="8"/>
    </row>
    <row r="32" spans="1:29" x14ac:dyDescent="0.25">
      <c r="A32">
        <v>70</v>
      </c>
      <c r="B32" s="13" t="s">
        <v>63</v>
      </c>
      <c r="E32">
        <v>1</v>
      </c>
      <c r="M32" s="13" t="s">
        <v>106</v>
      </c>
      <c r="N32" s="13" t="s">
        <v>197</v>
      </c>
      <c r="O32">
        <v>2020</v>
      </c>
      <c r="P32">
        <f>SUM(Hs_Cont[[#This Row],[16-19]:[&gt;59]])</f>
        <v>1</v>
      </c>
      <c r="Q32" s="8"/>
      <c r="AB32" s="8"/>
      <c r="AC32" s="8"/>
    </row>
    <row r="33" spans="1:29" x14ac:dyDescent="0.25">
      <c r="A33">
        <v>71</v>
      </c>
      <c r="B33" s="13" t="s">
        <v>64</v>
      </c>
      <c r="I33">
        <v>2</v>
      </c>
      <c r="M33" s="13" t="s">
        <v>106</v>
      </c>
      <c r="N33" s="13" t="s">
        <v>197</v>
      </c>
      <c r="O33">
        <v>2020</v>
      </c>
      <c r="P33">
        <f>SUM(Hs_Cont[[#This Row],[16-19]:[&gt;59]])</f>
        <v>2</v>
      </c>
      <c r="Q33" s="8"/>
      <c r="AB33" s="8"/>
      <c r="AC33" s="8"/>
    </row>
    <row r="34" spans="1:29" x14ac:dyDescent="0.25">
      <c r="A34">
        <v>72</v>
      </c>
      <c r="B34" s="13" t="s">
        <v>65</v>
      </c>
      <c r="E34">
        <v>1</v>
      </c>
      <c r="G34">
        <v>1</v>
      </c>
      <c r="I34">
        <v>1</v>
      </c>
      <c r="M34" s="13" t="s">
        <v>106</v>
      </c>
      <c r="N34" s="13" t="s">
        <v>197</v>
      </c>
      <c r="O34">
        <v>2020</v>
      </c>
      <c r="P34">
        <f>SUM(Hs_Cont[[#This Row],[16-19]:[&gt;59]])</f>
        <v>3</v>
      </c>
      <c r="Q34" s="8"/>
      <c r="AB34" s="8"/>
      <c r="AC34" s="8"/>
    </row>
    <row r="35" spans="1:29" x14ac:dyDescent="0.25">
      <c r="A35">
        <v>74</v>
      </c>
      <c r="B35" s="13" t="s">
        <v>67</v>
      </c>
      <c r="G35">
        <v>1</v>
      </c>
      <c r="J35">
        <v>2</v>
      </c>
      <c r="K35">
        <v>1</v>
      </c>
      <c r="M35" s="13" t="s">
        <v>106</v>
      </c>
      <c r="N35" s="13" t="s">
        <v>197</v>
      </c>
      <c r="O35">
        <v>2020</v>
      </c>
      <c r="P35">
        <f>SUM(Hs_Cont[[#This Row],[16-19]:[&gt;59]])</f>
        <v>4</v>
      </c>
      <c r="Q35" s="8"/>
      <c r="AB35" s="8"/>
      <c r="AC35" s="8"/>
    </row>
    <row r="36" spans="1:29" x14ac:dyDescent="0.25">
      <c r="A36">
        <v>75</v>
      </c>
      <c r="B36" s="13" t="s">
        <v>68</v>
      </c>
      <c r="E36">
        <v>1</v>
      </c>
      <c r="M36" s="13" t="s">
        <v>106</v>
      </c>
      <c r="N36" s="13" t="s">
        <v>197</v>
      </c>
      <c r="O36">
        <v>2020</v>
      </c>
      <c r="P36">
        <f>SUM(Hs_Cont[[#This Row],[16-19]:[&gt;59]])</f>
        <v>1</v>
      </c>
      <c r="Q36" s="8"/>
      <c r="AB36" s="8"/>
      <c r="AC36" s="8"/>
    </row>
    <row r="37" spans="1:29" x14ac:dyDescent="0.25">
      <c r="A37">
        <v>77</v>
      </c>
      <c r="B37" s="13" t="s">
        <v>69</v>
      </c>
      <c r="F37">
        <v>1</v>
      </c>
      <c r="G37">
        <v>2</v>
      </c>
      <c r="L37">
        <v>1</v>
      </c>
      <c r="M37" s="13" t="s">
        <v>106</v>
      </c>
      <c r="N37" s="13" t="s">
        <v>197</v>
      </c>
      <c r="O37">
        <v>2020</v>
      </c>
      <c r="P37">
        <f>SUM(Hs_Cont[[#This Row],[16-19]:[&gt;59]])</f>
        <v>4</v>
      </c>
      <c r="Q37" s="8"/>
      <c r="AB37" s="8"/>
      <c r="AC37" s="8"/>
    </row>
    <row r="38" spans="1:29" x14ac:dyDescent="0.25">
      <c r="A38">
        <v>78</v>
      </c>
      <c r="B38" s="13" t="s">
        <v>70</v>
      </c>
      <c r="E38">
        <v>3</v>
      </c>
      <c r="M38" s="13" t="s">
        <v>106</v>
      </c>
      <c r="N38" s="13" t="s">
        <v>197</v>
      </c>
      <c r="O38">
        <v>2020</v>
      </c>
      <c r="P38">
        <f>SUM(Hs_Cont[[#This Row],[16-19]:[&gt;59]])</f>
        <v>3</v>
      </c>
      <c r="Q38" s="8"/>
      <c r="AB38" s="8"/>
      <c r="AC38" s="8"/>
    </row>
    <row r="39" spans="1:29" x14ac:dyDescent="0.25">
      <c r="A39">
        <v>80</v>
      </c>
      <c r="B39" s="13" t="s">
        <v>72</v>
      </c>
      <c r="D39">
        <v>1</v>
      </c>
      <c r="E39">
        <v>6</v>
      </c>
      <c r="F39">
        <v>3</v>
      </c>
      <c r="G39">
        <v>1</v>
      </c>
      <c r="H39">
        <v>1</v>
      </c>
      <c r="I39">
        <v>2</v>
      </c>
      <c r="J39">
        <v>1</v>
      </c>
      <c r="K39">
        <v>1</v>
      </c>
      <c r="M39" s="13" t="s">
        <v>106</v>
      </c>
      <c r="N39" s="13" t="s">
        <v>197</v>
      </c>
      <c r="O39">
        <v>2020</v>
      </c>
      <c r="P39">
        <f>SUM(Hs_Cont[[#This Row],[16-19]:[&gt;59]])</f>
        <v>16</v>
      </c>
      <c r="Q39" s="8"/>
      <c r="AB39" s="8"/>
      <c r="AC39" s="8"/>
    </row>
    <row r="40" spans="1:29" x14ac:dyDescent="0.25">
      <c r="A40">
        <v>81</v>
      </c>
      <c r="B40" s="13" t="s">
        <v>73</v>
      </c>
      <c r="D40">
        <v>1</v>
      </c>
      <c r="E40">
        <v>2</v>
      </c>
      <c r="F40">
        <v>5</v>
      </c>
      <c r="G40">
        <v>3</v>
      </c>
      <c r="H40">
        <v>2</v>
      </c>
      <c r="I40">
        <v>3</v>
      </c>
      <c r="J40">
        <v>4</v>
      </c>
      <c r="K40">
        <v>3</v>
      </c>
      <c r="M40" s="13" t="s">
        <v>106</v>
      </c>
      <c r="N40" s="13" t="s">
        <v>197</v>
      </c>
      <c r="O40">
        <v>2020</v>
      </c>
      <c r="P40">
        <f>SUM(Hs_Cont[[#This Row],[16-19]:[&gt;59]])</f>
        <v>23</v>
      </c>
      <c r="Q40" s="8"/>
      <c r="AB40" s="8"/>
      <c r="AC40" s="8"/>
    </row>
    <row r="41" spans="1:29" x14ac:dyDescent="0.25">
      <c r="A41">
        <v>82</v>
      </c>
      <c r="B41" s="13" t="s">
        <v>74</v>
      </c>
      <c r="D41">
        <v>4</v>
      </c>
      <c r="E41">
        <v>5</v>
      </c>
      <c r="G41">
        <v>1</v>
      </c>
      <c r="H41">
        <v>6</v>
      </c>
      <c r="I41">
        <v>2</v>
      </c>
      <c r="J41">
        <v>4</v>
      </c>
      <c r="M41" s="13" t="s">
        <v>106</v>
      </c>
      <c r="N41" s="13" t="s">
        <v>197</v>
      </c>
      <c r="O41">
        <v>2020</v>
      </c>
      <c r="P41">
        <f>SUM(Hs_Cont[[#This Row],[16-19]:[&gt;59]])</f>
        <v>22</v>
      </c>
      <c r="Q41" s="8"/>
      <c r="AB41" s="8"/>
      <c r="AC41" s="8"/>
    </row>
    <row r="42" spans="1:29" x14ac:dyDescent="0.25">
      <c r="A42">
        <v>84</v>
      </c>
      <c r="B42" s="13" t="s">
        <v>75</v>
      </c>
      <c r="C42">
        <v>6</v>
      </c>
      <c r="D42">
        <v>6</v>
      </c>
      <c r="E42">
        <v>2</v>
      </c>
      <c r="G42">
        <v>1</v>
      </c>
      <c r="H42">
        <v>1</v>
      </c>
      <c r="I42">
        <v>3</v>
      </c>
      <c r="M42" s="13" t="s">
        <v>106</v>
      </c>
      <c r="N42" s="13" t="s">
        <v>197</v>
      </c>
      <c r="O42">
        <v>2020</v>
      </c>
      <c r="P42">
        <f>SUM(Hs_Cont[[#This Row],[16-19]:[&gt;59]])</f>
        <v>19</v>
      </c>
      <c r="Q42" s="8"/>
      <c r="AB42" s="8"/>
      <c r="AC42" s="8"/>
    </row>
    <row r="43" spans="1:29" x14ac:dyDescent="0.25">
      <c r="A43">
        <v>85</v>
      </c>
      <c r="B43" s="13" t="s">
        <v>76</v>
      </c>
      <c r="E43">
        <v>1</v>
      </c>
      <c r="F43">
        <v>1</v>
      </c>
      <c r="I43">
        <v>1</v>
      </c>
      <c r="K43">
        <v>1</v>
      </c>
      <c r="M43" s="13" t="s">
        <v>106</v>
      </c>
      <c r="N43" s="13" t="s">
        <v>197</v>
      </c>
      <c r="O43">
        <v>2020</v>
      </c>
      <c r="P43">
        <f>SUM(Hs_Cont[[#This Row],[16-19]:[&gt;59]])</f>
        <v>4</v>
      </c>
      <c r="Q43" s="8"/>
      <c r="AB43" s="8"/>
      <c r="AC43" s="8"/>
    </row>
    <row r="44" spans="1:29" x14ac:dyDescent="0.25">
      <c r="A44">
        <v>86</v>
      </c>
      <c r="B44" s="13" t="s">
        <v>77</v>
      </c>
      <c r="D44">
        <v>1</v>
      </c>
      <c r="E44">
        <v>2</v>
      </c>
      <c r="F44">
        <v>2</v>
      </c>
      <c r="G44">
        <v>5</v>
      </c>
      <c r="I44">
        <v>2</v>
      </c>
      <c r="K44">
        <v>1</v>
      </c>
      <c r="L44">
        <v>1</v>
      </c>
      <c r="M44" s="13" t="s">
        <v>106</v>
      </c>
      <c r="N44" s="13" t="s">
        <v>197</v>
      </c>
      <c r="O44">
        <v>2020</v>
      </c>
      <c r="P44">
        <f>SUM(Hs_Cont[[#This Row],[16-19]:[&gt;59]])</f>
        <v>14</v>
      </c>
      <c r="Q44" s="8"/>
      <c r="AB44" s="8"/>
      <c r="AC44" s="8"/>
    </row>
    <row r="45" spans="1:29" x14ac:dyDescent="0.25">
      <c r="A45">
        <v>87</v>
      </c>
      <c r="B45" s="13" t="s">
        <v>78</v>
      </c>
      <c r="D45">
        <v>2</v>
      </c>
      <c r="E45">
        <v>3</v>
      </c>
      <c r="F45">
        <v>1</v>
      </c>
      <c r="H45">
        <v>2</v>
      </c>
      <c r="M45" s="13" t="s">
        <v>106</v>
      </c>
      <c r="N45" s="13" t="s">
        <v>197</v>
      </c>
      <c r="O45">
        <v>2020</v>
      </c>
      <c r="P45">
        <f>SUM(Hs_Cont[[#This Row],[16-19]:[&gt;59]])</f>
        <v>8</v>
      </c>
      <c r="Q45" s="8"/>
      <c r="AB45" s="8"/>
      <c r="AC45" s="8"/>
    </row>
    <row r="46" spans="1:29" x14ac:dyDescent="0.25">
      <c r="A46">
        <v>88</v>
      </c>
      <c r="B46" s="13" t="s">
        <v>79</v>
      </c>
      <c r="E46">
        <v>1</v>
      </c>
      <c r="G46">
        <v>1</v>
      </c>
      <c r="I46">
        <v>1</v>
      </c>
      <c r="J46">
        <v>2</v>
      </c>
      <c r="K46">
        <v>2</v>
      </c>
      <c r="M46" s="13" t="s">
        <v>106</v>
      </c>
      <c r="N46" s="13" t="s">
        <v>197</v>
      </c>
      <c r="O46">
        <v>2020</v>
      </c>
      <c r="P46">
        <f>SUM(Hs_Cont[[#This Row],[16-19]:[&gt;59]])</f>
        <v>7</v>
      </c>
      <c r="Q46" s="8"/>
      <c r="AB46" s="8"/>
      <c r="AC46" s="8"/>
    </row>
    <row r="47" spans="1:29" x14ac:dyDescent="0.25">
      <c r="A47">
        <v>90</v>
      </c>
      <c r="B47" s="13" t="s">
        <v>80</v>
      </c>
      <c r="G47">
        <v>1</v>
      </c>
      <c r="M47" s="13" t="s">
        <v>106</v>
      </c>
      <c r="N47" s="13" t="s">
        <v>197</v>
      </c>
      <c r="O47">
        <v>2020</v>
      </c>
      <c r="P47">
        <f>SUM(Hs_Cont[[#This Row],[16-19]:[&gt;59]])</f>
        <v>1</v>
      </c>
      <c r="Q47" s="8"/>
      <c r="AB47" s="8"/>
      <c r="AC47" s="8"/>
    </row>
    <row r="48" spans="1:29" x14ac:dyDescent="0.25">
      <c r="A48">
        <v>93</v>
      </c>
      <c r="B48" s="13" t="s">
        <v>83</v>
      </c>
      <c r="E48">
        <v>1</v>
      </c>
      <c r="F48">
        <v>1</v>
      </c>
      <c r="I48">
        <v>1</v>
      </c>
      <c r="J48">
        <v>1</v>
      </c>
      <c r="L48">
        <v>1</v>
      </c>
      <c r="M48" s="13" t="s">
        <v>106</v>
      </c>
      <c r="N48" s="13" t="s">
        <v>197</v>
      </c>
      <c r="O48">
        <v>2020</v>
      </c>
      <c r="P48">
        <f>SUM(Hs_Cont[[#This Row],[16-19]:[&gt;59]])</f>
        <v>5</v>
      </c>
      <c r="Q48" s="8"/>
      <c r="AB48" s="8"/>
      <c r="AC48" s="8"/>
    </row>
    <row r="49" spans="1:29" x14ac:dyDescent="0.25">
      <c r="A49">
        <v>94</v>
      </c>
      <c r="B49" s="13" t="s">
        <v>85</v>
      </c>
      <c r="H49">
        <v>1</v>
      </c>
      <c r="I49">
        <v>2</v>
      </c>
      <c r="J49">
        <v>1</v>
      </c>
      <c r="M49" s="13" t="s">
        <v>106</v>
      </c>
      <c r="N49" s="13" t="s">
        <v>197</v>
      </c>
      <c r="O49">
        <v>2020</v>
      </c>
      <c r="P49">
        <f>SUM(Hs_Cont[[#This Row],[16-19]:[&gt;59]])</f>
        <v>4</v>
      </c>
      <c r="Q49" s="8"/>
      <c r="AB49" s="8"/>
      <c r="AC49" s="8"/>
    </row>
    <row r="50" spans="1:29" x14ac:dyDescent="0.25">
      <c r="A50">
        <v>95</v>
      </c>
      <c r="B50" s="13" t="s">
        <v>86</v>
      </c>
      <c r="I50">
        <v>1</v>
      </c>
      <c r="M50" s="13" t="s">
        <v>106</v>
      </c>
      <c r="N50" s="13" t="s">
        <v>197</v>
      </c>
      <c r="O50">
        <v>2020</v>
      </c>
      <c r="P50">
        <f>SUM(Hs_Cont[[#This Row],[16-19]:[&gt;59]])</f>
        <v>1</v>
      </c>
      <c r="Q50" s="8"/>
      <c r="AB50" s="8"/>
      <c r="AC50" s="8"/>
    </row>
    <row r="51" spans="1:29" x14ac:dyDescent="0.25">
      <c r="A51">
        <v>96</v>
      </c>
      <c r="B51" s="13" t="s">
        <v>87</v>
      </c>
      <c r="D51">
        <v>2</v>
      </c>
      <c r="E51">
        <v>3</v>
      </c>
      <c r="F51">
        <v>1</v>
      </c>
      <c r="G51">
        <v>1</v>
      </c>
      <c r="H51">
        <v>3</v>
      </c>
      <c r="M51" s="13" t="s">
        <v>106</v>
      </c>
      <c r="N51" s="13" t="s">
        <v>197</v>
      </c>
      <c r="O51">
        <v>2020</v>
      </c>
      <c r="P51">
        <f>SUM(Hs_Cont[[#This Row],[16-19]:[&gt;59]])</f>
        <v>10</v>
      </c>
      <c r="Q51" s="8"/>
      <c r="AB51" s="8"/>
      <c r="AC51" s="8"/>
    </row>
    <row r="52" spans="1:29" x14ac:dyDescent="0.25">
      <c r="A52">
        <v>1</v>
      </c>
      <c r="B52" s="13" t="s">
        <v>2</v>
      </c>
      <c r="G52">
        <v>2</v>
      </c>
      <c r="M52" s="13" t="s">
        <v>198</v>
      </c>
      <c r="N52" s="13" t="s">
        <v>197</v>
      </c>
      <c r="O52">
        <v>2020</v>
      </c>
      <c r="P52">
        <f>SUM(Hs_Cont[[#This Row],[16-19]:[&gt;59]])</f>
        <v>2</v>
      </c>
      <c r="Q52" s="8"/>
      <c r="AB52" s="8"/>
      <c r="AC52" s="8"/>
    </row>
    <row r="53" spans="1:29" x14ac:dyDescent="0.25">
      <c r="A53">
        <v>2</v>
      </c>
      <c r="B53" s="13" t="s">
        <v>3</v>
      </c>
      <c r="E53">
        <v>1</v>
      </c>
      <c r="G53">
        <v>1</v>
      </c>
      <c r="H53">
        <v>1</v>
      </c>
      <c r="I53">
        <v>1</v>
      </c>
      <c r="J53">
        <v>1</v>
      </c>
      <c r="M53" s="13" t="s">
        <v>198</v>
      </c>
      <c r="N53" s="13" t="s">
        <v>197</v>
      </c>
      <c r="O53">
        <v>2020</v>
      </c>
      <c r="P53">
        <f>SUM(Hs_Cont[[#This Row],[16-19]:[&gt;59]])</f>
        <v>5</v>
      </c>
      <c r="Q53" s="8"/>
      <c r="AB53" s="8"/>
      <c r="AC53" s="8"/>
    </row>
    <row r="54" spans="1:29" x14ac:dyDescent="0.25">
      <c r="A54">
        <v>10</v>
      </c>
      <c r="B54" s="13" t="s">
        <v>10</v>
      </c>
      <c r="D54">
        <v>4</v>
      </c>
      <c r="E54">
        <v>6</v>
      </c>
      <c r="F54">
        <v>1</v>
      </c>
      <c r="G54">
        <v>9</v>
      </c>
      <c r="H54">
        <v>1</v>
      </c>
      <c r="J54">
        <v>3</v>
      </c>
      <c r="M54" s="13" t="s">
        <v>198</v>
      </c>
      <c r="N54" s="13" t="s">
        <v>197</v>
      </c>
      <c r="O54">
        <v>2020</v>
      </c>
      <c r="P54">
        <f>SUM(Hs_Cont[[#This Row],[16-19]:[&gt;59]])</f>
        <v>24</v>
      </c>
      <c r="Q54" s="8"/>
      <c r="AB54" s="8"/>
      <c r="AC54" s="8"/>
    </row>
    <row r="55" spans="1:29" x14ac:dyDescent="0.25">
      <c r="A55">
        <v>11</v>
      </c>
      <c r="B55" s="13" t="s">
        <v>11</v>
      </c>
      <c r="E55">
        <v>5</v>
      </c>
      <c r="F55">
        <v>3</v>
      </c>
      <c r="G55">
        <v>6</v>
      </c>
      <c r="H55">
        <v>8</v>
      </c>
      <c r="I55">
        <v>4</v>
      </c>
      <c r="J55">
        <v>5</v>
      </c>
      <c r="M55" s="13" t="s">
        <v>198</v>
      </c>
      <c r="N55" s="13" t="s">
        <v>197</v>
      </c>
      <c r="O55">
        <v>2020</v>
      </c>
      <c r="P55">
        <f>SUM(Hs_Cont[[#This Row],[16-19]:[&gt;59]])</f>
        <v>31</v>
      </c>
      <c r="Q55" s="8"/>
      <c r="AB55" s="8"/>
      <c r="AC55" s="8"/>
    </row>
    <row r="56" spans="1:29" x14ac:dyDescent="0.25">
      <c r="A56">
        <v>18</v>
      </c>
      <c r="B56" s="13" t="s">
        <v>18</v>
      </c>
      <c r="G56">
        <v>1</v>
      </c>
      <c r="M56" s="13" t="s">
        <v>198</v>
      </c>
      <c r="N56" s="13" t="s">
        <v>197</v>
      </c>
      <c r="O56">
        <v>2020</v>
      </c>
      <c r="P56">
        <f>SUM(Hs_Cont[[#This Row],[16-19]:[&gt;59]])</f>
        <v>1</v>
      </c>
      <c r="Q56" s="8"/>
      <c r="AB56" s="8"/>
      <c r="AC56" s="8"/>
    </row>
    <row r="57" spans="1:29" x14ac:dyDescent="0.25">
      <c r="A57">
        <v>21</v>
      </c>
      <c r="B57" s="13" t="s">
        <v>21</v>
      </c>
      <c r="D57">
        <v>1</v>
      </c>
      <c r="E57">
        <v>1</v>
      </c>
      <c r="F57">
        <v>3</v>
      </c>
      <c r="G57">
        <v>3</v>
      </c>
      <c r="J57">
        <v>1</v>
      </c>
      <c r="M57" s="13" t="s">
        <v>198</v>
      </c>
      <c r="N57" s="13" t="s">
        <v>197</v>
      </c>
      <c r="O57">
        <v>2020</v>
      </c>
      <c r="P57">
        <f>SUM(Hs_Cont[[#This Row],[16-19]:[&gt;59]])</f>
        <v>9</v>
      </c>
      <c r="Q57" s="8"/>
      <c r="AB57" s="8"/>
      <c r="AC57" s="8"/>
    </row>
    <row r="58" spans="1:29" x14ac:dyDescent="0.25">
      <c r="A58">
        <v>22</v>
      </c>
      <c r="B58" s="13" t="s">
        <v>22</v>
      </c>
      <c r="I58">
        <v>1</v>
      </c>
      <c r="M58" s="13" t="s">
        <v>198</v>
      </c>
      <c r="N58" s="13" t="s">
        <v>197</v>
      </c>
      <c r="O58">
        <v>2020</v>
      </c>
      <c r="P58">
        <f>SUM(Hs_Cont[[#This Row],[16-19]:[&gt;59]])</f>
        <v>1</v>
      </c>
      <c r="Q58" s="8"/>
      <c r="AB58" s="8"/>
      <c r="AC58" s="8"/>
    </row>
    <row r="59" spans="1:29" x14ac:dyDescent="0.25">
      <c r="A59">
        <v>24</v>
      </c>
      <c r="B59" s="13" t="s">
        <v>24</v>
      </c>
      <c r="F59">
        <v>1</v>
      </c>
      <c r="M59" s="13" t="s">
        <v>198</v>
      </c>
      <c r="N59" s="13" t="s">
        <v>197</v>
      </c>
      <c r="O59">
        <v>2020</v>
      </c>
      <c r="P59">
        <f>SUM(Hs_Cont[[#This Row],[16-19]:[&gt;59]])</f>
        <v>1</v>
      </c>
      <c r="Q59" s="8"/>
      <c r="AB59" s="8"/>
      <c r="AC59" s="8"/>
    </row>
    <row r="60" spans="1:29" x14ac:dyDescent="0.25">
      <c r="A60">
        <v>26</v>
      </c>
      <c r="B60" s="13" t="s">
        <v>26</v>
      </c>
      <c r="D60">
        <v>1</v>
      </c>
      <c r="H60">
        <v>2</v>
      </c>
      <c r="L60">
        <v>1</v>
      </c>
      <c r="M60" s="13" t="s">
        <v>198</v>
      </c>
      <c r="N60" s="13" t="s">
        <v>197</v>
      </c>
      <c r="O60">
        <v>2020</v>
      </c>
      <c r="P60">
        <f>SUM(Hs_Cont[[#This Row],[16-19]:[&gt;59]])</f>
        <v>4</v>
      </c>
      <c r="Q60" s="8"/>
      <c r="AB60" s="8"/>
      <c r="AC60" s="8"/>
    </row>
    <row r="61" spans="1:29" x14ac:dyDescent="0.25">
      <c r="A61">
        <v>28</v>
      </c>
      <c r="B61" s="13" t="s">
        <v>28</v>
      </c>
      <c r="F61">
        <v>1</v>
      </c>
      <c r="M61" s="13" t="s">
        <v>198</v>
      </c>
      <c r="N61" s="13" t="s">
        <v>197</v>
      </c>
      <c r="O61">
        <v>2020</v>
      </c>
      <c r="P61">
        <f>SUM(Hs_Cont[[#This Row],[16-19]:[&gt;59]])</f>
        <v>1</v>
      </c>
      <c r="Q61" s="8"/>
      <c r="AB61" s="8"/>
      <c r="AC61" s="8"/>
    </row>
    <row r="62" spans="1:29" x14ac:dyDescent="0.25">
      <c r="A62">
        <v>38</v>
      </c>
      <c r="B62" s="13" t="s">
        <v>37</v>
      </c>
      <c r="G62">
        <v>1</v>
      </c>
      <c r="H62">
        <v>1</v>
      </c>
      <c r="J62">
        <v>1</v>
      </c>
      <c r="M62" s="13" t="s">
        <v>198</v>
      </c>
      <c r="N62" s="13" t="s">
        <v>197</v>
      </c>
      <c r="O62">
        <v>2020</v>
      </c>
      <c r="P62">
        <f>SUM(Hs_Cont[[#This Row],[16-19]:[&gt;59]])</f>
        <v>3</v>
      </c>
      <c r="Q62" s="8"/>
      <c r="AB62" s="8"/>
      <c r="AC62" s="8"/>
    </row>
    <row r="63" spans="1:29" x14ac:dyDescent="0.25">
      <c r="A63">
        <v>41</v>
      </c>
      <c r="B63" s="13" t="s">
        <v>39</v>
      </c>
      <c r="F63">
        <v>1</v>
      </c>
      <c r="G63">
        <v>1</v>
      </c>
      <c r="H63">
        <v>1</v>
      </c>
      <c r="J63">
        <v>1</v>
      </c>
      <c r="M63" s="13" t="s">
        <v>198</v>
      </c>
      <c r="N63" s="13" t="s">
        <v>197</v>
      </c>
      <c r="O63">
        <v>2020</v>
      </c>
      <c r="P63">
        <f>SUM(Hs_Cont[[#This Row],[16-19]:[&gt;59]])</f>
        <v>4</v>
      </c>
      <c r="Q63" s="8"/>
      <c r="AB63" s="8"/>
      <c r="AC63" s="8"/>
    </row>
    <row r="64" spans="1:29" x14ac:dyDescent="0.25">
      <c r="A64">
        <v>42</v>
      </c>
      <c r="B64" s="13" t="s">
        <v>40</v>
      </c>
      <c r="I64">
        <v>1</v>
      </c>
      <c r="M64" s="13" t="s">
        <v>198</v>
      </c>
      <c r="N64" s="13" t="s">
        <v>197</v>
      </c>
      <c r="O64">
        <v>2020</v>
      </c>
      <c r="P64">
        <f>SUM(Hs_Cont[[#This Row],[16-19]:[&gt;59]])</f>
        <v>1</v>
      </c>
      <c r="Q64" s="8"/>
      <c r="AB64" s="8"/>
      <c r="AC64" s="8"/>
    </row>
    <row r="65" spans="1:29" x14ac:dyDescent="0.25">
      <c r="A65">
        <v>43</v>
      </c>
      <c r="B65" s="13" t="s">
        <v>41</v>
      </c>
      <c r="G65">
        <v>1</v>
      </c>
      <c r="M65" s="13" t="s">
        <v>198</v>
      </c>
      <c r="N65" s="13" t="s">
        <v>197</v>
      </c>
      <c r="O65">
        <v>2020</v>
      </c>
      <c r="P65">
        <f>SUM(Hs_Cont[[#This Row],[16-19]:[&gt;59]])</f>
        <v>1</v>
      </c>
      <c r="Q65" s="8"/>
      <c r="AB65" s="8"/>
      <c r="AC65" s="8"/>
    </row>
    <row r="66" spans="1:29" x14ac:dyDescent="0.25">
      <c r="A66">
        <v>46</v>
      </c>
      <c r="B66" s="13" t="s">
        <v>43</v>
      </c>
      <c r="D66">
        <v>1</v>
      </c>
      <c r="E66">
        <v>4</v>
      </c>
      <c r="F66">
        <v>1</v>
      </c>
      <c r="G66">
        <v>4</v>
      </c>
      <c r="H66">
        <v>6</v>
      </c>
      <c r="I66">
        <v>10</v>
      </c>
      <c r="J66">
        <v>2</v>
      </c>
      <c r="M66" s="13" t="s">
        <v>198</v>
      </c>
      <c r="N66" s="13" t="s">
        <v>197</v>
      </c>
      <c r="O66">
        <v>2020</v>
      </c>
      <c r="P66">
        <f>SUM(Hs_Cont[[#This Row],[16-19]:[&gt;59]])</f>
        <v>28</v>
      </c>
      <c r="Q66" s="8"/>
      <c r="AB66" s="8"/>
      <c r="AC66" s="8"/>
    </row>
    <row r="67" spans="1:29" x14ac:dyDescent="0.25">
      <c r="A67">
        <v>47</v>
      </c>
      <c r="B67" s="13" t="s">
        <v>44</v>
      </c>
      <c r="C67">
        <v>1</v>
      </c>
      <c r="D67">
        <v>1</v>
      </c>
      <c r="E67">
        <v>8</v>
      </c>
      <c r="F67">
        <v>4</v>
      </c>
      <c r="G67">
        <v>6</v>
      </c>
      <c r="H67">
        <v>2</v>
      </c>
      <c r="I67">
        <v>3</v>
      </c>
      <c r="J67">
        <v>1</v>
      </c>
      <c r="K67">
        <v>2</v>
      </c>
      <c r="M67" s="13" t="s">
        <v>198</v>
      </c>
      <c r="N67" s="13" t="s">
        <v>197</v>
      </c>
      <c r="O67">
        <v>2020</v>
      </c>
      <c r="P67">
        <f>SUM(Hs_Cont[[#This Row],[16-19]:[&gt;59]])</f>
        <v>28</v>
      </c>
      <c r="Q67" s="8"/>
      <c r="AB67" s="8"/>
      <c r="AC67" s="8"/>
    </row>
    <row r="68" spans="1:29" x14ac:dyDescent="0.25">
      <c r="A68">
        <v>49</v>
      </c>
      <c r="B68" s="13" t="s">
        <v>45</v>
      </c>
      <c r="E68">
        <v>2</v>
      </c>
      <c r="F68">
        <v>1</v>
      </c>
      <c r="H68">
        <v>3</v>
      </c>
      <c r="M68" s="13" t="s">
        <v>198</v>
      </c>
      <c r="N68" s="13" t="s">
        <v>197</v>
      </c>
      <c r="O68">
        <v>2020</v>
      </c>
      <c r="P68">
        <f>SUM(Hs_Cont[[#This Row],[16-19]:[&gt;59]])</f>
        <v>6</v>
      </c>
      <c r="Q68" s="8"/>
      <c r="AB68" s="8"/>
      <c r="AC68" s="8"/>
    </row>
    <row r="69" spans="1:29" x14ac:dyDescent="0.25">
      <c r="A69">
        <v>52</v>
      </c>
      <c r="B69" s="13" t="s">
        <v>48</v>
      </c>
      <c r="E69">
        <v>8</v>
      </c>
      <c r="F69">
        <v>1</v>
      </c>
      <c r="G69">
        <v>4</v>
      </c>
      <c r="H69">
        <v>1</v>
      </c>
      <c r="J69">
        <v>1</v>
      </c>
      <c r="M69" s="13" t="s">
        <v>198</v>
      </c>
      <c r="N69" s="13" t="s">
        <v>197</v>
      </c>
      <c r="O69">
        <v>2020</v>
      </c>
      <c r="P69">
        <f>SUM(Hs_Cont[[#This Row],[16-19]:[&gt;59]])</f>
        <v>15</v>
      </c>
      <c r="Q69" s="8"/>
      <c r="AB69" s="8"/>
      <c r="AC69" s="8"/>
    </row>
    <row r="70" spans="1:29" x14ac:dyDescent="0.25">
      <c r="A70">
        <v>53</v>
      </c>
      <c r="B70" s="13" t="s">
        <v>49</v>
      </c>
      <c r="D70">
        <v>1</v>
      </c>
      <c r="E70">
        <v>2</v>
      </c>
      <c r="F70">
        <v>3</v>
      </c>
      <c r="G70">
        <v>3</v>
      </c>
      <c r="H70">
        <v>2</v>
      </c>
      <c r="I70">
        <v>8</v>
      </c>
      <c r="J70">
        <v>7</v>
      </c>
      <c r="K70">
        <v>7</v>
      </c>
      <c r="M70" s="13" t="s">
        <v>198</v>
      </c>
      <c r="N70" s="13" t="s">
        <v>197</v>
      </c>
      <c r="O70">
        <v>2020</v>
      </c>
      <c r="P70">
        <f>SUM(Hs_Cont[[#This Row],[16-19]:[&gt;59]])</f>
        <v>33</v>
      </c>
      <c r="Q70" s="8"/>
      <c r="AB70" s="8"/>
      <c r="AC70" s="8"/>
    </row>
    <row r="71" spans="1:29" x14ac:dyDescent="0.25">
      <c r="A71">
        <v>56</v>
      </c>
      <c r="B71" s="13" t="s">
        <v>51</v>
      </c>
      <c r="D71">
        <v>2</v>
      </c>
      <c r="E71">
        <v>7</v>
      </c>
      <c r="F71">
        <v>1</v>
      </c>
      <c r="G71">
        <v>2</v>
      </c>
      <c r="H71">
        <v>1</v>
      </c>
      <c r="J71">
        <v>1</v>
      </c>
      <c r="M71" s="13" t="s">
        <v>198</v>
      </c>
      <c r="N71" s="13" t="s">
        <v>197</v>
      </c>
      <c r="O71">
        <v>2020</v>
      </c>
      <c r="P71">
        <f>SUM(Hs_Cont[[#This Row],[16-19]:[&gt;59]])</f>
        <v>14</v>
      </c>
      <c r="Q71" s="8"/>
      <c r="AB71" s="8"/>
      <c r="AC71" s="8"/>
    </row>
    <row r="72" spans="1:29" x14ac:dyDescent="0.25">
      <c r="A72">
        <v>59</v>
      </c>
      <c r="B72" s="13" t="s">
        <v>53</v>
      </c>
      <c r="E72">
        <v>1</v>
      </c>
      <c r="F72">
        <v>1</v>
      </c>
      <c r="H72">
        <v>1</v>
      </c>
      <c r="M72" s="13" t="s">
        <v>198</v>
      </c>
      <c r="N72" s="13" t="s">
        <v>197</v>
      </c>
      <c r="O72">
        <v>2020</v>
      </c>
      <c r="P72">
        <f>SUM(Hs_Cont[[#This Row],[16-19]:[&gt;59]])</f>
        <v>3</v>
      </c>
      <c r="Q72" s="8"/>
      <c r="AB72" s="8"/>
      <c r="AC72" s="8"/>
    </row>
    <row r="73" spans="1:29" x14ac:dyDescent="0.25">
      <c r="A73">
        <v>60</v>
      </c>
      <c r="B73" s="13" t="s">
        <v>54</v>
      </c>
      <c r="E73">
        <v>1</v>
      </c>
      <c r="M73" s="13" t="s">
        <v>198</v>
      </c>
      <c r="N73" s="13" t="s">
        <v>197</v>
      </c>
      <c r="O73">
        <v>2020</v>
      </c>
      <c r="P73">
        <f>SUM(Hs_Cont[[#This Row],[16-19]:[&gt;59]])</f>
        <v>1</v>
      </c>
      <c r="Q73" s="8"/>
      <c r="AB73" s="8"/>
      <c r="AC73" s="8"/>
    </row>
    <row r="74" spans="1:29" x14ac:dyDescent="0.25">
      <c r="A74">
        <v>64</v>
      </c>
      <c r="B74" s="13" t="s">
        <v>58</v>
      </c>
      <c r="E74">
        <v>1</v>
      </c>
      <c r="M74" s="13" t="s">
        <v>198</v>
      </c>
      <c r="N74" s="13" t="s">
        <v>197</v>
      </c>
      <c r="O74">
        <v>2020</v>
      </c>
      <c r="P74">
        <f>SUM(Hs_Cont[[#This Row],[16-19]:[&gt;59]])</f>
        <v>1</v>
      </c>
      <c r="Q74" s="8"/>
      <c r="AB74" s="8"/>
      <c r="AC74" s="8"/>
    </row>
    <row r="75" spans="1:29" x14ac:dyDescent="0.25">
      <c r="A75">
        <v>66</v>
      </c>
      <c r="B75" s="13" t="s">
        <v>60</v>
      </c>
      <c r="E75">
        <v>1</v>
      </c>
      <c r="F75">
        <v>1</v>
      </c>
      <c r="I75">
        <v>1</v>
      </c>
      <c r="M75" s="13" t="s">
        <v>198</v>
      </c>
      <c r="N75" s="13" t="s">
        <v>197</v>
      </c>
      <c r="O75">
        <v>2020</v>
      </c>
      <c r="P75">
        <f>SUM(Hs_Cont[[#This Row],[16-19]:[&gt;59]])</f>
        <v>3</v>
      </c>
      <c r="Q75" s="8"/>
      <c r="AB75" s="8"/>
      <c r="AC75" s="8"/>
    </row>
    <row r="76" spans="1:29" x14ac:dyDescent="0.25">
      <c r="A76">
        <v>68</v>
      </c>
      <c r="B76" s="13" t="s">
        <v>61</v>
      </c>
      <c r="K76">
        <v>1</v>
      </c>
      <c r="M76" s="13" t="s">
        <v>198</v>
      </c>
      <c r="N76" s="13" t="s">
        <v>197</v>
      </c>
      <c r="O76">
        <v>2020</v>
      </c>
      <c r="P76">
        <f>SUM(Hs_Cont[[#This Row],[16-19]:[&gt;59]])</f>
        <v>1</v>
      </c>
      <c r="Q76" s="8"/>
      <c r="AB76" s="8"/>
      <c r="AC76" s="8"/>
    </row>
    <row r="77" spans="1:29" x14ac:dyDescent="0.25">
      <c r="A77">
        <v>69</v>
      </c>
      <c r="B77" s="13" t="s">
        <v>62</v>
      </c>
      <c r="E77">
        <v>5</v>
      </c>
      <c r="G77">
        <v>1</v>
      </c>
      <c r="H77">
        <v>1</v>
      </c>
      <c r="J77">
        <v>1</v>
      </c>
      <c r="K77">
        <v>1</v>
      </c>
      <c r="M77" s="13" t="s">
        <v>198</v>
      </c>
      <c r="N77" s="13" t="s">
        <v>197</v>
      </c>
      <c r="O77">
        <v>2020</v>
      </c>
      <c r="P77">
        <f>SUM(Hs_Cont[[#This Row],[16-19]:[&gt;59]])</f>
        <v>9</v>
      </c>
      <c r="Q77" s="8"/>
      <c r="AB77" s="8"/>
      <c r="AC77" s="8"/>
    </row>
    <row r="78" spans="1:29" x14ac:dyDescent="0.25">
      <c r="A78">
        <v>71</v>
      </c>
      <c r="B78" s="13" t="s">
        <v>64</v>
      </c>
      <c r="E78">
        <v>1</v>
      </c>
      <c r="G78">
        <v>1</v>
      </c>
      <c r="M78" s="13" t="s">
        <v>198</v>
      </c>
      <c r="N78" s="13" t="s">
        <v>197</v>
      </c>
      <c r="O78">
        <v>2020</v>
      </c>
      <c r="P78">
        <f>SUM(Hs_Cont[[#This Row],[16-19]:[&gt;59]])</f>
        <v>2</v>
      </c>
      <c r="Q78" s="8"/>
      <c r="AB78" s="8"/>
      <c r="AC78" s="8"/>
    </row>
    <row r="79" spans="1:29" x14ac:dyDescent="0.25">
      <c r="A79">
        <v>72</v>
      </c>
      <c r="B79" s="13" t="s">
        <v>65</v>
      </c>
      <c r="G79">
        <v>1</v>
      </c>
      <c r="I79">
        <v>1</v>
      </c>
      <c r="M79" s="13" t="s">
        <v>198</v>
      </c>
      <c r="N79" s="13" t="s">
        <v>197</v>
      </c>
      <c r="O79">
        <v>2020</v>
      </c>
      <c r="P79">
        <f>SUM(Hs_Cont[[#This Row],[16-19]:[&gt;59]])</f>
        <v>2</v>
      </c>
      <c r="Q79" s="8"/>
      <c r="AB79" s="8"/>
      <c r="AC79" s="8"/>
    </row>
    <row r="80" spans="1:29" x14ac:dyDescent="0.25">
      <c r="A80">
        <v>73</v>
      </c>
      <c r="B80" s="13" t="s">
        <v>66</v>
      </c>
      <c r="H80">
        <v>1</v>
      </c>
      <c r="I80">
        <v>1</v>
      </c>
      <c r="M80" s="13" t="s">
        <v>198</v>
      </c>
      <c r="N80" s="13" t="s">
        <v>197</v>
      </c>
      <c r="O80">
        <v>2020</v>
      </c>
      <c r="P80">
        <f>SUM(Hs_Cont[[#This Row],[16-19]:[&gt;59]])</f>
        <v>2</v>
      </c>
      <c r="Q80" s="8"/>
      <c r="AB80" s="8"/>
      <c r="AC80" s="8"/>
    </row>
    <row r="81" spans="1:29" x14ac:dyDescent="0.25">
      <c r="A81">
        <v>74</v>
      </c>
      <c r="B81" s="13" t="s">
        <v>67</v>
      </c>
      <c r="F81">
        <v>1</v>
      </c>
      <c r="H81">
        <v>2</v>
      </c>
      <c r="M81" s="13" t="s">
        <v>198</v>
      </c>
      <c r="N81" s="13" t="s">
        <v>197</v>
      </c>
      <c r="O81">
        <v>2020</v>
      </c>
      <c r="P81">
        <f>SUM(Hs_Cont[[#This Row],[16-19]:[&gt;59]])</f>
        <v>3</v>
      </c>
      <c r="Q81" s="8"/>
      <c r="AB81" s="8"/>
      <c r="AC81" s="8"/>
    </row>
    <row r="82" spans="1:29" x14ac:dyDescent="0.25">
      <c r="A82">
        <v>75</v>
      </c>
      <c r="B82" s="13" t="s">
        <v>68</v>
      </c>
      <c r="E82">
        <v>2</v>
      </c>
      <c r="G82">
        <v>2</v>
      </c>
      <c r="M82" s="13" t="s">
        <v>198</v>
      </c>
      <c r="N82" s="13" t="s">
        <v>197</v>
      </c>
      <c r="O82">
        <v>2020</v>
      </c>
      <c r="P82">
        <f>SUM(Hs_Cont[[#This Row],[16-19]:[&gt;59]])</f>
        <v>4</v>
      </c>
      <c r="Q82" s="8"/>
      <c r="AB82" s="8"/>
      <c r="AC82" s="8"/>
    </row>
    <row r="83" spans="1:29" x14ac:dyDescent="0.25">
      <c r="A83">
        <v>77</v>
      </c>
      <c r="B83" s="13" t="s">
        <v>69</v>
      </c>
      <c r="K83">
        <v>1</v>
      </c>
      <c r="M83" s="13" t="s">
        <v>198</v>
      </c>
      <c r="N83" s="13" t="s">
        <v>197</v>
      </c>
      <c r="O83">
        <v>2020</v>
      </c>
      <c r="P83">
        <f>SUM(Hs_Cont[[#This Row],[16-19]:[&gt;59]])</f>
        <v>1</v>
      </c>
      <c r="Q83" s="8"/>
      <c r="AB83" s="8"/>
      <c r="AC83" s="8"/>
    </row>
    <row r="84" spans="1:29" x14ac:dyDescent="0.25">
      <c r="A84">
        <v>80</v>
      </c>
      <c r="B84" s="13" t="s">
        <v>72</v>
      </c>
      <c r="G84">
        <v>1</v>
      </c>
      <c r="I84">
        <v>1</v>
      </c>
      <c r="M84" s="13" t="s">
        <v>198</v>
      </c>
      <c r="N84" s="13" t="s">
        <v>197</v>
      </c>
      <c r="O84">
        <v>2020</v>
      </c>
      <c r="P84">
        <f>SUM(Hs_Cont[[#This Row],[16-19]:[&gt;59]])</f>
        <v>2</v>
      </c>
      <c r="Q84" s="8"/>
      <c r="AB84" s="8"/>
      <c r="AC84" s="8"/>
    </row>
    <row r="85" spans="1:29" x14ac:dyDescent="0.25">
      <c r="A85">
        <v>81</v>
      </c>
      <c r="B85" s="13" t="s">
        <v>73</v>
      </c>
      <c r="D85">
        <v>2</v>
      </c>
      <c r="E85">
        <v>6</v>
      </c>
      <c r="F85">
        <v>8</v>
      </c>
      <c r="G85">
        <v>5</v>
      </c>
      <c r="H85">
        <v>10</v>
      </c>
      <c r="I85">
        <v>26</v>
      </c>
      <c r="J85">
        <v>14</v>
      </c>
      <c r="K85">
        <v>10</v>
      </c>
      <c r="L85">
        <v>8</v>
      </c>
      <c r="M85" s="13" t="s">
        <v>198</v>
      </c>
      <c r="N85" s="13" t="s">
        <v>197</v>
      </c>
      <c r="O85">
        <v>2020</v>
      </c>
      <c r="P85">
        <f>SUM(Hs_Cont[[#This Row],[16-19]:[&gt;59]])</f>
        <v>89</v>
      </c>
      <c r="Q85" s="8"/>
      <c r="AB85" s="8"/>
      <c r="AC85" s="8"/>
    </row>
    <row r="86" spans="1:29" x14ac:dyDescent="0.25">
      <c r="A86">
        <v>82</v>
      </c>
      <c r="B86" s="13" t="s">
        <v>74</v>
      </c>
      <c r="C86">
        <v>2</v>
      </c>
      <c r="D86">
        <v>5</v>
      </c>
      <c r="E86">
        <v>6</v>
      </c>
      <c r="F86">
        <v>4</v>
      </c>
      <c r="G86">
        <v>4</v>
      </c>
      <c r="H86">
        <v>3</v>
      </c>
      <c r="I86">
        <v>2</v>
      </c>
      <c r="J86">
        <v>1</v>
      </c>
      <c r="M86" s="13" t="s">
        <v>198</v>
      </c>
      <c r="N86" s="13" t="s">
        <v>197</v>
      </c>
      <c r="O86">
        <v>2020</v>
      </c>
      <c r="P86">
        <f>SUM(Hs_Cont[[#This Row],[16-19]:[&gt;59]])</f>
        <v>27</v>
      </c>
      <c r="Q86" s="8"/>
      <c r="AB86" s="8"/>
      <c r="AC86" s="8"/>
    </row>
    <row r="87" spans="1:29" x14ac:dyDescent="0.25">
      <c r="A87">
        <v>84</v>
      </c>
      <c r="B87" s="13" t="s">
        <v>75</v>
      </c>
      <c r="C87">
        <v>1</v>
      </c>
      <c r="D87">
        <v>4</v>
      </c>
      <c r="F87">
        <v>1</v>
      </c>
      <c r="G87">
        <v>1</v>
      </c>
      <c r="H87">
        <v>3</v>
      </c>
      <c r="I87">
        <v>1</v>
      </c>
      <c r="K87">
        <v>2</v>
      </c>
      <c r="L87">
        <v>3</v>
      </c>
      <c r="M87" s="13" t="s">
        <v>198</v>
      </c>
      <c r="N87" s="13" t="s">
        <v>197</v>
      </c>
      <c r="O87">
        <v>2020</v>
      </c>
      <c r="P87">
        <f>SUM(Hs_Cont[[#This Row],[16-19]:[&gt;59]])</f>
        <v>16</v>
      </c>
      <c r="Q87" s="8"/>
      <c r="AB87" s="8"/>
      <c r="AC87" s="8"/>
    </row>
    <row r="88" spans="1:29" x14ac:dyDescent="0.25">
      <c r="A88">
        <v>85</v>
      </c>
      <c r="B88" s="13" t="s">
        <v>76</v>
      </c>
      <c r="E88">
        <v>3</v>
      </c>
      <c r="F88">
        <v>4</v>
      </c>
      <c r="H88">
        <v>1</v>
      </c>
      <c r="I88">
        <v>1</v>
      </c>
      <c r="M88" s="13" t="s">
        <v>198</v>
      </c>
      <c r="N88" s="13" t="s">
        <v>197</v>
      </c>
      <c r="O88">
        <v>2020</v>
      </c>
      <c r="P88">
        <f>SUM(Hs_Cont[[#This Row],[16-19]:[&gt;59]])</f>
        <v>9</v>
      </c>
      <c r="Q88" s="8"/>
      <c r="AB88" s="8"/>
      <c r="AC88" s="8"/>
    </row>
    <row r="89" spans="1:29" x14ac:dyDescent="0.25">
      <c r="A89">
        <v>86</v>
      </c>
      <c r="B89" s="13" t="s">
        <v>77</v>
      </c>
      <c r="D89">
        <v>3</v>
      </c>
      <c r="E89">
        <v>3</v>
      </c>
      <c r="F89">
        <v>6</v>
      </c>
      <c r="G89">
        <v>7</v>
      </c>
      <c r="I89">
        <v>3</v>
      </c>
      <c r="L89">
        <v>1</v>
      </c>
      <c r="M89" s="13" t="s">
        <v>198</v>
      </c>
      <c r="N89" s="13" t="s">
        <v>197</v>
      </c>
      <c r="O89">
        <v>2020</v>
      </c>
      <c r="P89">
        <f>SUM(Hs_Cont[[#This Row],[16-19]:[&gt;59]])</f>
        <v>23</v>
      </c>
      <c r="Q89" s="8"/>
      <c r="AB89" s="8"/>
      <c r="AC89" s="8"/>
    </row>
    <row r="90" spans="1:29" x14ac:dyDescent="0.25">
      <c r="A90">
        <v>87</v>
      </c>
      <c r="B90" s="13" t="s">
        <v>78</v>
      </c>
      <c r="C90">
        <v>2</v>
      </c>
      <c r="D90">
        <v>9</v>
      </c>
      <c r="E90">
        <v>4</v>
      </c>
      <c r="F90">
        <v>3</v>
      </c>
      <c r="G90">
        <v>4</v>
      </c>
      <c r="H90">
        <v>6</v>
      </c>
      <c r="I90">
        <v>7</v>
      </c>
      <c r="J90">
        <v>1</v>
      </c>
      <c r="K90">
        <v>3</v>
      </c>
      <c r="L90">
        <v>2</v>
      </c>
      <c r="M90" s="13" t="s">
        <v>198</v>
      </c>
      <c r="N90" s="13" t="s">
        <v>197</v>
      </c>
      <c r="O90">
        <v>2020</v>
      </c>
      <c r="P90">
        <f>SUM(Hs_Cont[[#This Row],[16-19]:[&gt;59]])</f>
        <v>41</v>
      </c>
      <c r="Q90" s="8"/>
      <c r="AB90" s="8"/>
      <c r="AC90" s="8"/>
    </row>
    <row r="91" spans="1:29" x14ac:dyDescent="0.25">
      <c r="A91">
        <v>88</v>
      </c>
      <c r="B91" s="13" t="s">
        <v>79</v>
      </c>
      <c r="D91">
        <v>8</v>
      </c>
      <c r="E91">
        <v>7</v>
      </c>
      <c r="F91">
        <v>5</v>
      </c>
      <c r="I91">
        <v>5</v>
      </c>
      <c r="J91">
        <v>4</v>
      </c>
      <c r="L91">
        <v>1</v>
      </c>
      <c r="M91" s="13" t="s">
        <v>198</v>
      </c>
      <c r="N91" s="13" t="s">
        <v>197</v>
      </c>
      <c r="O91">
        <v>2020</v>
      </c>
      <c r="P91">
        <f>SUM(Hs_Cont[[#This Row],[16-19]:[&gt;59]])</f>
        <v>30</v>
      </c>
      <c r="Q91" s="8"/>
      <c r="AB91" s="8"/>
      <c r="AC91" s="8"/>
    </row>
    <row r="92" spans="1:29" x14ac:dyDescent="0.25">
      <c r="A92">
        <v>90</v>
      </c>
      <c r="B92" s="13" t="s">
        <v>80</v>
      </c>
      <c r="D92">
        <v>1</v>
      </c>
      <c r="M92" s="13" t="s">
        <v>198</v>
      </c>
      <c r="N92" s="13" t="s">
        <v>197</v>
      </c>
      <c r="O92">
        <v>2020</v>
      </c>
      <c r="P92">
        <f>SUM(Hs_Cont[[#This Row],[16-19]:[&gt;59]])</f>
        <v>1</v>
      </c>
      <c r="Q92" s="8"/>
      <c r="AB92" s="8"/>
      <c r="AC92" s="8"/>
    </row>
    <row r="93" spans="1:29" x14ac:dyDescent="0.25">
      <c r="A93">
        <v>93</v>
      </c>
      <c r="B93" s="13" t="s">
        <v>83</v>
      </c>
      <c r="D93">
        <v>2</v>
      </c>
      <c r="E93">
        <v>2</v>
      </c>
      <c r="F93">
        <v>1</v>
      </c>
      <c r="H93">
        <v>1</v>
      </c>
      <c r="I93">
        <v>2</v>
      </c>
      <c r="J93">
        <v>1</v>
      </c>
      <c r="K93">
        <v>1</v>
      </c>
      <c r="M93" s="13" t="s">
        <v>198</v>
      </c>
      <c r="N93" s="13" t="s">
        <v>197</v>
      </c>
      <c r="O93">
        <v>2020</v>
      </c>
      <c r="P93">
        <f>SUM(Hs_Cont[[#This Row],[16-19]:[&gt;59]])</f>
        <v>10</v>
      </c>
      <c r="Q93" s="8"/>
      <c r="AB93" s="8"/>
      <c r="AC93" s="8"/>
    </row>
    <row r="94" spans="1:29" x14ac:dyDescent="0.25">
      <c r="A94">
        <v>94</v>
      </c>
      <c r="B94" s="13" t="s">
        <v>85</v>
      </c>
      <c r="E94">
        <v>2</v>
      </c>
      <c r="F94">
        <v>3</v>
      </c>
      <c r="G94">
        <v>1</v>
      </c>
      <c r="H94">
        <v>1</v>
      </c>
      <c r="I94">
        <v>2</v>
      </c>
      <c r="M94" s="13" t="s">
        <v>198</v>
      </c>
      <c r="N94" s="13" t="s">
        <v>197</v>
      </c>
      <c r="O94">
        <v>2020</v>
      </c>
      <c r="P94">
        <f>SUM(Hs_Cont[[#This Row],[16-19]:[&gt;59]])</f>
        <v>9</v>
      </c>
      <c r="Q94" s="8"/>
      <c r="AB94" s="8"/>
      <c r="AC94" s="8"/>
    </row>
    <row r="95" spans="1:29" x14ac:dyDescent="0.25">
      <c r="A95">
        <v>96</v>
      </c>
      <c r="B95" s="13" t="s">
        <v>87</v>
      </c>
      <c r="D95">
        <v>4</v>
      </c>
      <c r="E95">
        <v>2</v>
      </c>
      <c r="F95">
        <v>2</v>
      </c>
      <c r="H95">
        <v>2</v>
      </c>
      <c r="M95" s="13" t="s">
        <v>198</v>
      </c>
      <c r="N95" s="13" t="s">
        <v>197</v>
      </c>
      <c r="O95">
        <v>2020</v>
      </c>
      <c r="P95">
        <f>SUM(Hs_Cont[[#This Row],[16-19]:[&gt;59]])</f>
        <v>10</v>
      </c>
      <c r="Q95" s="8"/>
      <c r="AB95" s="8"/>
      <c r="AC95" s="8"/>
    </row>
    <row r="96" spans="1:29" x14ac:dyDescent="0.25">
      <c r="A96">
        <v>97</v>
      </c>
      <c r="B96" s="13" t="s">
        <v>88</v>
      </c>
      <c r="D96">
        <v>2</v>
      </c>
      <c r="E96">
        <v>2</v>
      </c>
      <c r="F96">
        <v>2</v>
      </c>
      <c r="G96">
        <v>4</v>
      </c>
      <c r="H96">
        <v>3</v>
      </c>
      <c r="I96">
        <v>2</v>
      </c>
      <c r="J96">
        <v>4</v>
      </c>
      <c r="K96">
        <v>6</v>
      </c>
      <c r="L96">
        <v>5</v>
      </c>
      <c r="M96" s="13" t="s">
        <v>198</v>
      </c>
      <c r="N96" s="13" t="s">
        <v>197</v>
      </c>
      <c r="O96">
        <v>2020</v>
      </c>
      <c r="P96">
        <f>SUM(Hs_Cont[[#This Row],[16-19]:[&gt;59]])</f>
        <v>30</v>
      </c>
      <c r="Q96" s="8"/>
      <c r="AB96" s="8"/>
      <c r="AC96" s="8"/>
    </row>
    <row r="97" spans="1:29" x14ac:dyDescent="0.25">
      <c r="A97">
        <v>1</v>
      </c>
      <c r="B97" s="13" t="s">
        <v>2</v>
      </c>
      <c r="G97">
        <v>1</v>
      </c>
      <c r="H97">
        <v>1</v>
      </c>
      <c r="M97" s="13" t="s">
        <v>198</v>
      </c>
      <c r="N97" s="13" t="s">
        <v>197</v>
      </c>
      <c r="O97">
        <v>2019</v>
      </c>
      <c r="P97">
        <f>SUM(Hs_Cont[[#This Row],[16-19]:[&gt;59]])</f>
        <v>2</v>
      </c>
      <c r="Q97" s="8"/>
      <c r="AB97" s="8"/>
      <c r="AC97" s="8"/>
    </row>
    <row r="98" spans="1:29" x14ac:dyDescent="0.25">
      <c r="A98">
        <v>2</v>
      </c>
      <c r="B98" s="13" t="s">
        <v>3</v>
      </c>
      <c r="E98">
        <v>1</v>
      </c>
      <c r="G98">
        <v>1</v>
      </c>
      <c r="I98">
        <v>1</v>
      </c>
      <c r="J98">
        <v>1</v>
      </c>
      <c r="M98" s="13" t="s">
        <v>198</v>
      </c>
      <c r="N98" s="13" t="s">
        <v>197</v>
      </c>
      <c r="O98">
        <v>2019</v>
      </c>
      <c r="P98">
        <f>SUM(Hs_Cont[[#This Row],[16-19]:[&gt;59]])</f>
        <v>4</v>
      </c>
      <c r="Q98" s="8"/>
      <c r="AB98" s="8"/>
      <c r="AC98" s="8"/>
    </row>
    <row r="99" spans="1:29" x14ac:dyDescent="0.25">
      <c r="A99">
        <v>10</v>
      </c>
      <c r="B99" s="13" t="s">
        <v>10</v>
      </c>
      <c r="D99">
        <v>2</v>
      </c>
      <c r="E99">
        <v>4</v>
      </c>
      <c r="F99">
        <v>5</v>
      </c>
      <c r="G99">
        <v>2</v>
      </c>
      <c r="H99">
        <v>3</v>
      </c>
      <c r="I99">
        <v>1</v>
      </c>
      <c r="M99" s="13" t="s">
        <v>198</v>
      </c>
      <c r="N99" s="13" t="s">
        <v>197</v>
      </c>
      <c r="O99">
        <v>2019</v>
      </c>
      <c r="P99">
        <f>SUM(Hs_Cont[[#This Row],[16-19]:[&gt;59]])</f>
        <v>17</v>
      </c>
      <c r="Q99" s="8"/>
      <c r="AB99" s="8"/>
      <c r="AC99" s="8"/>
    </row>
    <row r="100" spans="1:29" x14ac:dyDescent="0.25">
      <c r="A100">
        <v>11</v>
      </c>
      <c r="B100" s="13" t="s">
        <v>11</v>
      </c>
      <c r="D100">
        <v>3</v>
      </c>
      <c r="E100">
        <v>9</v>
      </c>
      <c r="F100">
        <v>7</v>
      </c>
      <c r="G100">
        <v>22</v>
      </c>
      <c r="H100">
        <v>17</v>
      </c>
      <c r="I100">
        <v>2</v>
      </c>
      <c r="J100">
        <v>3</v>
      </c>
      <c r="K100">
        <v>2</v>
      </c>
      <c r="M100" s="13" t="s">
        <v>198</v>
      </c>
      <c r="N100" s="13" t="s">
        <v>197</v>
      </c>
      <c r="O100">
        <v>2019</v>
      </c>
      <c r="P100">
        <f>SUM(Hs_Cont[[#This Row],[16-19]:[&gt;59]])</f>
        <v>65</v>
      </c>
      <c r="Q100" s="8"/>
      <c r="AB100" s="8"/>
      <c r="AC100" s="8"/>
    </row>
    <row r="101" spans="1:29" x14ac:dyDescent="0.25">
      <c r="A101">
        <v>14</v>
      </c>
      <c r="B101" s="13" t="s">
        <v>14</v>
      </c>
      <c r="G101">
        <v>2</v>
      </c>
      <c r="I101">
        <v>1</v>
      </c>
      <c r="J101">
        <v>2</v>
      </c>
      <c r="K101">
        <v>1</v>
      </c>
      <c r="L101">
        <v>1</v>
      </c>
      <c r="M101" s="13" t="s">
        <v>198</v>
      </c>
      <c r="N101" s="13" t="s">
        <v>197</v>
      </c>
      <c r="O101">
        <v>2019</v>
      </c>
      <c r="P101">
        <f>SUM(Hs_Cont[[#This Row],[16-19]:[&gt;59]])</f>
        <v>7</v>
      </c>
      <c r="Q101" s="8"/>
      <c r="AB101" s="8"/>
      <c r="AC101" s="8"/>
    </row>
    <row r="102" spans="1:29" x14ac:dyDescent="0.25">
      <c r="A102">
        <v>21</v>
      </c>
      <c r="B102" s="13" t="s">
        <v>21</v>
      </c>
      <c r="E102">
        <v>2</v>
      </c>
      <c r="F102">
        <v>2</v>
      </c>
      <c r="H102">
        <v>4</v>
      </c>
      <c r="I102">
        <v>1</v>
      </c>
      <c r="M102" s="13" t="s">
        <v>198</v>
      </c>
      <c r="N102" s="13" t="s">
        <v>197</v>
      </c>
      <c r="O102">
        <v>2019</v>
      </c>
      <c r="P102">
        <f>SUM(Hs_Cont[[#This Row],[16-19]:[&gt;59]])</f>
        <v>9</v>
      </c>
      <c r="Q102" s="8"/>
      <c r="AB102" s="8"/>
      <c r="AC102" s="8"/>
    </row>
    <row r="103" spans="1:29" x14ac:dyDescent="0.25">
      <c r="A103">
        <v>22</v>
      </c>
      <c r="B103" s="13" t="s">
        <v>22</v>
      </c>
      <c r="G103">
        <v>1</v>
      </c>
      <c r="M103" s="13" t="s">
        <v>198</v>
      </c>
      <c r="N103" s="13" t="s">
        <v>197</v>
      </c>
      <c r="O103">
        <v>2019</v>
      </c>
      <c r="P103">
        <f>SUM(Hs_Cont[[#This Row],[16-19]:[&gt;59]])</f>
        <v>1</v>
      </c>
      <c r="Q103" s="8"/>
      <c r="AB103" s="8"/>
      <c r="AC103" s="8"/>
    </row>
    <row r="104" spans="1:29" x14ac:dyDescent="0.25">
      <c r="A104">
        <v>24</v>
      </c>
      <c r="B104" s="13" t="s">
        <v>24</v>
      </c>
      <c r="G104">
        <v>1</v>
      </c>
      <c r="I104">
        <v>1</v>
      </c>
      <c r="M104" s="13" t="s">
        <v>198</v>
      </c>
      <c r="N104" s="13" t="s">
        <v>197</v>
      </c>
      <c r="O104">
        <v>2019</v>
      </c>
      <c r="P104">
        <f>SUM(Hs_Cont[[#This Row],[16-19]:[&gt;59]])</f>
        <v>2</v>
      </c>
      <c r="Q104" s="8"/>
      <c r="AB104" s="8"/>
      <c r="AC104" s="8"/>
    </row>
    <row r="105" spans="1:29" x14ac:dyDescent="0.25">
      <c r="A105">
        <v>25</v>
      </c>
      <c r="B105" s="13" t="s">
        <v>25</v>
      </c>
      <c r="E105">
        <v>1</v>
      </c>
      <c r="M105" s="13" t="s">
        <v>198</v>
      </c>
      <c r="N105" s="13" t="s">
        <v>197</v>
      </c>
      <c r="O105">
        <v>2019</v>
      </c>
      <c r="P105">
        <f>SUM(Hs_Cont[[#This Row],[16-19]:[&gt;59]])</f>
        <v>1</v>
      </c>
      <c r="Q105" s="8"/>
      <c r="AB105" s="8"/>
      <c r="AC105" s="8"/>
    </row>
    <row r="106" spans="1:29" x14ac:dyDescent="0.25">
      <c r="A106">
        <v>27</v>
      </c>
      <c r="B106" s="13" t="s">
        <v>27</v>
      </c>
      <c r="G106">
        <v>1</v>
      </c>
      <c r="M106" s="13" t="s">
        <v>198</v>
      </c>
      <c r="N106" s="13" t="s">
        <v>197</v>
      </c>
      <c r="O106">
        <v>2019</v>
      </c>
      <c r="P106">
        <f>SUM(Hs_Cont[[#This Row],[16-19]:[&gt;59]])</f>
        <v>1</v>
      </c>
      <c r="Q106" s="8"/>
      <c r="AB106" s="8"/>
      <c r="AC106" s="8"/>
    </row>
    <row r="107" spans="1:29" x14ac:dyDescent="0.25">
      <c r="A107">
        <v>28</v>
      </c>
      <c r="B107" s="13" t="s">
        <v>28</v>
      </c>
      <c r="F107">
        <v>2</v>
      </c>
      <c r="G107">
        <v>1</v>
      </c>
      <c r="K107">
        <v>1</v>
      </c>
      <c r="M107" s="13" t="s">
        <v>198</v>
      </c>
      <c r="N107" s="13" t="s">
        <v>197</v>
      </c>
      <c r="O107">
        <v>2019</v>
      </c>
      <c r="P107">
        <f>SUM(Hs_Cont[[#This Row],[16-19]:[&gt;59]])</f>
        <v>4</v>
      </c>
      <c r="Q107" s="8"/>
      <c r="AB107" s="8"/>
      <c r="AC107" s="8"/>
    </row>
    <row r="108" spans="1:29" x14ac:dyDescent="0.25">
      <c r="A108">
        <v>30</v>
      </c>
      <c r="B108" s="13" t="s">
        <v>30</v>
      </c>
      <c r="I108">
        <v>1</v>
      </c>
      <c r="M108" s="13" t="s">
        <v>198</v>
      </c>
      <c r="N108" s="13" t="s">
        <v>197</v>
      </c>
      <c r="O108">
        <v>2019</v>
      </c>
      <c r="P108">
        <f>SUM(Hs_Cont[[#This Row],[16-19]:[&gt;59]])</f>
        <v>1</v>
      </c>
      <c r="Q108" s="8"/>
      <c r="AB108" s="8"/>
      <c r="AC108" s="8"/>
    </row>
    <row r="109" spans="1:29" x14ac:dyDescent="0.25">
      <c r="A109">
        <v>33</v>
      </c>
      <c r="B109" s="13" t="s">
        <v>33</v>
      </c>
      <c r="I109">
        <v>1</v>
      </c>
      <c r="J109">
        <v>1</v>
      </c>
      <c r="M109" s="13" t="s">
        <v>198</v>
      </c>
      <c r="N109" s="13" t="s">
        <v>197</v>
      </c>
      <c r="O109">
        <v>2019</v>
      </c>
      <c r="P109">
        <f>SUM(Hs_Cont[[#This Row],[16-19]:[&gt;59]])</f>
        <v>2</v>
      </c>
      <c r="Q109" s="8"/>
      <c r="AB109" s="8"/>
      <c r="AC109" s="8"/>
    </row>
    <row r="110" spans="1:29" x14ac:dyDescent="0.25">
      <c r="A110">
        <v>38</v>
      </c>
      <c r="B110" s="13" t="s">
        <v>37</v>
      </c>
      <c r="F110">
        <v>1</v>
      </c>
      <c r="H110">
        <v>2</v>
      </c>
      <c r="I110">
        <v>1</v>
      </c>
      <c r="J110">
        <v>1</v>
      </c>
      <c r="K110">
        <v>3</v>
      </c>
      <c r="L110">
        <v>1</v>
      </c>
      <c r="M110" s="13" t="s">
        <v>198</v>
      </c>
      <c r="N110" s="13" t="s">
        <v>197</v>
      </c>
      <c r="O110">
        <v>2019</v>
      </c>
      <c r="P110">
        <f>SUM(Hs_Cont[[#This Row],[16-19]:[&gt;59]])</f>
        <v>9</v>
      </c>
      <c r="Q110" s="8"/>
      <c r="AB110" s="8"/>
      <c r="AC110" s="8"/>
    </row>
    <row r="111" spans="1:29" x14ac:dyDescent="0.25">
      <c r="A111">
        <v>41</v>
      </c>
      <c r="B111" s="13" t="s">
        <v>39</v>
      </c>
      <c r="D111">
        <v>1</v>
      </c>
      <c r="G111">
        <v>1</v>
      </c>
      <c r="I111">
        <v>3</v>
      </c>
      <c r="J111">
        <v>1</v>
      </c>
      <c r="L111">
        <v>1</v>
      </c>
      <c r="M111" s="13" t="s">
        <v>198</v>
      </c>
      <c r="N111" s="13" t="s">
        <v>197</v>
      </c>
      <c r="O111">
        <v>2019</v>
      </c>
      <c r="P111">
        <f>SUM(Hs_Cont[[#This Row],[16-19]:[&gt;59]])</f>
        <v>7</v>
      </c>
      <c r="Q111" s="8"/>
      <c r="AB111" s="8"/>
      <c r="AC111" s="8"/>
    </row>
    <row r="112" spans="1:29" x14ac:dyDescent="0.25">
      <c r="A112">
        <v>43</v>
      </c>
      <c r="B112" s="13" t="s">
        <v>41</v>
      </c>
      <c r="D112">
        <v>1</v>
      </c>
      <c r="F112">
        <v>3</v>
      </c>
      <c r="G112">
        <v>4</v>
      </c>
      <c r="H112">
        <v>1</v>
      </c>
      <c r="I112">
        <v>2</v>
      </c>
      <c r="K112">
        <v>1</v>
      </c>
      <c r="M112" s="13" t="s">
        <v>198</v>
      </c>
      <c r="N112" s="13" t="s">
        <v>197</v>
      </c>
      <c r="O112">
        <v>2019</v>
      </c>
      <c r="P112">
        <f>SUM(Hs_Cont[[#This Row],[16-19]:[&gt;59]])</f>
        <v>12</v>
      </c>
      <c r="Q112" s="8"/>
      <c r="AB112" s="8"/>
      <c r="AC112" s="8"/>
    </row>
    <row r="113" spans="1:29" x14ac:dyDescent="0.25">
      <c r="A113">
        <v>45</v>
      </c>
      <c r="B113" s="13" t="s">
        <v>42</v>
      </c>
      <c r="G113">
        <v>2</v>
      </c>
      <c r="K113">
        <v>1</v>
      </c>
      <c r="M113" s="13" t="s">
        <v>198</v>
      </c>
      <c r="N113" s="13" t="s">
        <v>197</v>
      </c>
      <c r="O113">
        <v>2019</v>
      </c>
      <c r="P113">
        <f>SUM(Hs_Cont[[#This Row],[16-19]:[&gt;59]])</f>
        <v>3</v>
      </c>
      <c r="Q113" s="8"/>
      <c r="AB113" s="8"/>
      <c r="AC113" s="8"/>
    </row>
    <row r="114" spans="1:29" x14ac:dyDescent="0.25">
      <c r="A114">
        <v>46</v>
      </c>
      <c r="B114" s="13" t="s">
        <v>43</v>
      </c>
      <c r="C114">
        <v>2</v>
      </c>
      <c r="D114">
        <v>5</v>
      </c>
      <c r="E114">
        <v>4</v>
      </c>
      <c r="F114">
        <v>3</v>
      </c>
      <c r="G114">
        <v>5</v>
      </c>
      <c r="H114">
        <v>3</v>
      </c>
      <c r="I114">
        <v>5</v>
      </c>
      <c r="J114">
        <v>1</v>
      </c>
      <c r="M114" s="13" t="s">
        <v>198</v>
      </c>
      <c r="N114" s="13" t="s">
        <v>197</v>
      </c>
      <c r="O114">
        <v>2019</v>
      </c>
      <c r="P114">
        <f>SUM(Hs_Cont[[#This Row],[16-19]:[&gt;59]])</f>
        <v>28</v>
      </c>
      <c r="Q114" s="8"/>
      <c r="AB114" s="8"/>
      <c r="AC114" s="8"/>
    </row>
    <row r="115" spans="1:29" x14ac:dyDescent="0.25">
      <c r="A115">
        <v>47</v>
      </c>
      <c r="B115" s="13" t="s">
        <v>44</v>
      </c>
      <c r="C115">
        <v>7</v>
      </c>
      <c r="D115">
        <v>41</v>
      </c>
      <c r="E115">
        <v>46</v>
      </c>
      <c r="F115">
        <v>34</v>
      </c>
      <c r="G115">
        <v>26</v>
      </c>
      <c r="H115">
        <v>13</v>
      </c>
      <c r="I115">
        <v>5</v>
      </c>
      <c r="J115">
        <v>5</v>
      </c>
      <c r="K115">
        <v>2</v>
      </c>
      <c r="L115">
        <v>6</v>
      </c>
      <c r="M115" s="13" t="s">
        <v>198</v>
      </c>
      <c r="N115" s="13" t="s">
        <v>197</v>
      </c>
      <c r="O115">
        <v>2019</v>
      </c>
      <c r="P115">
        <f>SUM(Hs_Cont[[#This Row],[16-19]:[&gt;59]])</f>
        <v>185</v>
      </c>
      <c r="Q115" s="8"/>
      <c r="AB115" s="8"/>
      <c r="AC115" s="8"/>
    </row>
    <row r="116" spans="1:29" x14ac:dyDescent="0.25">
      <c r="A116">
        <v>49</v>
      </c>
      <c r="B116" s="13" t="s">
        <v>45</v>
      </c>
      <c r="D116">
        <v>1</v>
      </c>
      <c r="E116">
        <v>2</v>
      </c>
      <c r="F116">
        <v>4</v>
      </c>
      <c r="G116">
        <v>1</v>
      </c>
      <c r="H116">
        <v>3</v>
      </c>
      <c r="I116">
        <v>3</v>
      </c>
      <c r="K116">
        <v>1</v>
      </c>
      <c r="M116" s="13" t="s">
        <v>198</v>
      </c>
      <c r="N116" s="13" t="s">
        <v>197</v>
      </c>
      <c r="O116">
        <v>2019</v>
      </c>
      <c r="P116">
        <f>SUM(Hs_Cont[[#This Row],[16-19]:[&gt;59]])</f>
        <v>15</v>
      </c>
      <c r="Q116" s="8"/>
      <c r="AB116" s="8"/>
      <c r="AC116" s="8"/>
    </row>
    <row r="117" spans="1:29" x14ac:dyDescent="0.25">
      <c r="A117">
        <v>52</v>
      </c>
      <c r="B117" s="13" t="s">
        <v>48</v>
      </c>
      <c r="D117">
        <v>6</v>
      </c>
      <c r="E117">
        <v>5</v>
      </c>
      <c r="F117">
        <v>2</v>
      </c>
      <c r="G117">
        <v>4</v>
      </c>
      <c r="H117">
        <v>5</v>
      </c>
      <c r="I117">
        <v>6</v>
      </c>
      <c r="M117" s="13" t="s">
        <v>198</v>
      </c>
      <c r="N117" s="13" t="s">
        <v>197</v>
      </c>
      <c r="O117">
        <v>2019</v>
      </c>
      <c r="P117">
        <f>SUM(Hs_Cont[[#This Row],[16-19]:[&gt;59]])</f>
        <v>28</v>
      </c>
      <c r="Q117" s="8"/>
      <c r="AB117" s="8"/>
      <c r="AC117" s="8"/>
    </row>
    <row r="118" spans="1:29" x14ac:dyDescent="0.25">
      <c r="A118">
        <v>53</v>
      </c>
      <c r="B118" s="13" t="s">
        <v>49</v>
      </c>
      <c r="E118">
        <v>9</v>
      </c>
      <c r="F118">
        <v>5</v>
      </c>
      <c r="G118">
        <v>11</v>
      </c>
      <c r="H118">
        <v>21</v>
      </c>
      <c r="I118">
        <v>38</v>
      </c>
      <c r="J118">
        <v>17</v>
      </c>
      <c r="K118">
        <v>5</v>
      </c>
      <c r="L118">
        <v>1</v>
      </c>
      <c r="M118" s="13" t="s">
        <v>198</v>
      </c>
      <c r="N118" s="13" t="s">
        <v>197</v>
      </c>
      <c r="O118">
        <v>2019</v>
      </c>
      <c r="P118">
        <f>SUM(Hs_Cont[[#This Row],[16-19]:[&gt;59]])</f>
        <v>107</v>
      </c>
      <c r="Q118" s="8"/>
      <c r="AB118" s="8"/>
      <c r="AC118" s="8"/>
    </row>
    <row r="119" spans="1:29" x14ac:dyDescent="0.25">
      <c r="A119">
        <v>55</v>
      </c>
      <c r="B119" s="13" t="s">
        <v>50</v>
      </c>
      <c r="C119">
        <v>10</v>
      </c>
      <c r="D119">
        <v>77</v>
      </c>
      <c r="E119">
        <v>44</v>
      </c>
      <c r="F119">
        <v>40</v>
      </c>
      <c r="G119">
        <v>31</v>
      </c>
      <c r="H119">
        <v>56</v>
      </c>
      <c r="I119">
        <v>38</v>
      </c>
      <c r="J119">
        <v>30</v>
      </c>
      <c r="M119" s="13" t="s">
        <v>198</v>
      </c>
      <c r="N119" s="13" t="s">
        <v>197</v>
      </c>
      <c r="O119">
        <v>2019</v>
      </c>
      <c r="P119">
        <f>SUM(Hs_Cont[[#This Row],[16-19]:[&gt;59]])</f>
        <v>326</v>
      </c>
      <c r="Q119" s="8"/>
      <c r="AB119" s="8"/>
      <c r="AC119" s="8"/>
    </row>
    <row r="120" spans="1:29" x14ac:dyDescent="0.25">
      <c r="A120">
        <v>56</v>
      </c>
      <c r="B120" s="13" t="s">
        <v>51</v>
      </c>
      <c r="C120">
        <v>38</v>
      </c>
      <c r="D120">
        <v>161</v>
      </c>
      <c r="E120">
        <v>112</v>
      </c>
      <c r="F120">
        <v>100</v>
      </c>
      <c r="G120">
        <v>93</v>
      </c>
      <c r="H120">
        <v>100</v>
      </c>
      <c r="I120">
        <v>51</v>
      </c>
      <c r="J120">
        <v>38</v>
      </c>
      <c r="K120">
        <v>26</v>
      </c>
      <c r="L120">
        <v>12</v>
      </c>
      <c r="M120" s="13" t="s">
        <v>198</v>
      </c>
      <c r="N120" s="13" t="s">
        <v>197</v>
      </c>
      <c r="O120">
        <v>2019</v>
      </c>
      <c r="P120">
        <f>SUM(Hs_Cont[[#This Row],[16-19]:[&gt;59]])</f>
        <v>731</v>
      </c>
      <c r="Q120" s="8"/>
      <c r="AB120" s="8"/>
      <c r="AC120" s="8"/>
    </row>
    <row r="121" spans="1:29" x14ac:dyDescent="0.25">
      <c r="A121">
        <v>58</v>
      </c>
      <c r="B121" s="13" t="s">
        <v>52</v>
      </c>
      <c r="F121">
        <v>2</v>
      </c>
      <c r="M121" s="13" t="s">
        <v>198</v>
      </c>
      <c r="N121" s="13" t="s">
        <v>197</v>
      </c>
      <c r="O121">
        <v>2019</v>
      </c>
      <c r="P121">
        <f>SUM(Hs_Cont[[#This Row],[16-19]:[&gt;59]])</f>
        <v>2</v>
      </c>
      <c r="Q121" s="8"/>
      <c r="AB121" s="8"/>
      <c r="AC121" s="8"/>
    </row>
    <row r="122" spans="1:29" x14ac:dyDescent="0.25">
      <c r="A122">
        <v>59</v>
      </c>
      <c r="B122" s="13" t="s">
        <v>53</v>
      </c>
      <c r="D122">
        <v>10</v>
      </c>
      <c r="E122">
        <v>1</v>
      </c>
      <c r="F122">
        <v>5</v>
      </c>
      <c r="M122" s="13" t="s">
        <v>198</v>
      </c>
      <c r="N122" s="13" t="s">
        <v>197</v>
      </c>
      <c r="O122">
        <v>2019</v>
      </c>
      <c r="P122">
        <f>SUM(Hs_Cont[[#This Row],[16-19]:[&gt;59]])</f>
        <v>16</v>
      </c>
      <c r="Q122" s="8"/>
      <c r="AB122" s="8"/>
      <c r="AC122" s="8"/>
    </row>
    <row r="123" spans="1:29" x14ac:dyDescent="0.25">
      <c r="A123">
        <v>60</v>
      </c>
      <c r="B123" s="13" t="s">
        <v>54</v>
      </c>
      <c r="F123">
        <v>3</v>
      </c>
      <c r="G123">
        <v>3</v>
      </c>
      <c r="I123">
        <v>1</v>
      </c>
      <c r="K123">
        <v>1</v>
      </c>
      <c r="M123" s="13" t="s">
        <v>198</v>
      </c>
      <c r="N123" s="13" t="s">
        <v>197</v>
      </c>
      <c r="O123">
        <v>2019</v>
      </c>
      <c r="P123">
        <f>SUM(Hs_Cont[[#This Row],[16-19]:[&gt;59]])</f>
        <v>8</v>
      </c>
      <c r="Q123" s="8"/>
      <c r="AB123" s="8"/>
      <c r="AC123" s="8"/>
    </row>
    <row r="124" spans="1:29" x14ac:dyDescent="0.25">
      <c r="A124">
        <v>61</v>
      </c>
      <c r="B124" s="13" t="s">
        <v>55</v>
      </c>
      <c r="C124">
        <v>1</v>
      </c>
      <c r="D124">
        <v>1</v>
      </c>
      <c r="M124" s="13" t="s">
        <v>198</v>
      </c>
      <c r="N124" s="13" t="s">
        <v>197</v>
      </c>
      <c r="O124">
        <v>2019</v>
      </c>
      <c r="P124">
        <f>SUM(Hs_Cont[[#This Row],[16-19]:[&gt;59]])</f>
        <v>2</v>
      </c>
      <c r="Q124" s="8"/>
      <c r="AB124" s="8"/>
      <c r="AC124" s="8"/>
    </row>
    <row r="125" spans="1:29" x14ac:dyDescent="0.25">
      <c r="A125">
        <v>62</v>
      </c>
      <c r="B125" s="13" t="s">
        <v>56</v>
      </c>
      <c r="F125">
        <v>1</v>
      </c>
      <c r="H125">
        <v>1</v>
      </c>
      <c r="M125" s="13" t="s">
        <v>198</v>
      </c>
      <c r="N125" s="13" t="s">
        <v>197</v>
      </c>
      <c r="O125">
        <v>2019</v>
      </c>
      <c r="P125">
        <f>SUM(Hs_Cont[[#This Row],[16-19]:[&gt;59]])</f>
        <v>2</v>
      </c>
      <c r="Q125" s="8"/>
      <c r="AB125" s="8"/>
      <c r="AC125" s="8"/>
    </row>
    <row r="126" spans="1:29" x14ac:dyDescent="0.25">
      <c r="A126">
        <v>63</v>
      </c>
      <c r="B126" s="13" t="s">
        <v>57</v>
      </c>
      <c r="E126">
        <v>1</v>
      </c>
      <c r="H126">
        <v>1</v>
      </c>
      <c r="J126">
        <v>1</v>
      </c>
      <c r="M126" s="13" t="s">
        <v>198</v>
      </c>
      <c r="N126" s="13" t="s">
        <v>197</v>
      </c>
      <c r="O126">
        <v>2019</v>
      </c>
      <c r="P126">
        <f>SUM(Hs_Cont[[#This Row],[16-19]:[&gt;59]])</f>
        <v>3</v>
      </c>
      <c r="Q126" s="8"/>
      <c r="AB126" s="8"/>
      <c r="AC126" s="8"/>
    </row>
    <row r="127" spans="1:29" x14ac:dyDescent="0.25">
      <c r="A127">
        <v>64</v>
      </c>
      <c r="B127" s="13" t="s">
        <v>58</v>
      </c>
      <c r="D127">
        <v>3</v>
      </c>
      <c r="E127">
        <v>2</v>
      </c>
      <c r="F127">
        <v>3</v>
      </c>
      <c r="H127">
        <v>2</v>
      </c>
      <c r="I127">
        <v>1</v>
      </c>
      <c r="M127" s="13" t="s">
        <v>198</v>
      </c>
      <c r="N127" s="13" t="s">
        <v>197</v>
      </c>
      <c r="O127">
        <v>2019</v>
      </c>
      <c r="P127">
        <f>SUM(Hs_Cont[[#This Row],[16-19]:[&gt;59]])</f>
        <v>11</v>
      </c>
      <c r="Q127" s="8"/>
      <c r="AB127" s="8"/>
      <c r="AC127" s="8"/>
    </row>
    <row r="128" spans="1:29" x14ac:dyDescent="0.25">
      <c r="A128">
        <v>66</v>
      </c>
      <c r="B128" s="13" t="s">
        <v>60</v>
      </c>
      <c r="D128">
        <v>1</v>
      </c>
      <c r="F128">
        <v>1</v>
      </c>
      <c r="H128">
        <v>2</v>
      </c>
      <c r="M128" s="13" t="s">
        <v>198</v>
      </c>
      <c r="N128" s="13" t="s">
        <v>197</v>
      </c>
      <c r="O128">
        <v>2019</v>
      </c>
      <c r="P128">
        <f>SUM(Hs_Cont[[#This Row],[16-19]:[&gt;59]])</f>
        <v>4</v>
      </c>
      <c r="Q128" s="8"/>
      <c r="AB128" s="8"/>
      <c r="AC128" s="8"/>
    </row>
    <row r="129" spans="1:29" x14ac:dyDescent="0.25">
      <c r="A129">
        <v>68</v>
      </c>
      <c r="B129" s="13" t="s">
        <v>61</v>
      </c>
      <c r="D129">
        <v>1</v>
      </c>
      <c r="F129">
        <v>1</v>
      </c>
      <c r="G129">
        <v>1</v>
      </c>
      <c r="H129">
        <v>1</v>
      </c>
      <c r="M129" s="13" t="s">
        <v>198</v>
      </c>
      <c r="N129" s="13" t="s">
        <v>197</v>
      </c>
      <c r="O129">
        <v>2019</v>
      </c>
      <c r="P129">
        <f>SUM(Hs_Cont[[#This Row],[16-19]:[&gt;59]])</f>
        <v>4</v>
      </c>
      <c r="Q129" s="8"/>
      <c r="AB129" s="8"/>
      <c r="AC129" s="8"/>
    </row>
    <row r="130" spans="1:29" x14ac:dyDescent="0.25">
      <c r="A130">
        <v>69</v>
      </c>
      <c r="B130" s="13" t="s">
        <v>62</v>
      </c>
      <c r="D130">
        <v>7</v>
      </c>
      <c r="E130">
        <v>10</v>
      </c>
      <c r="F130">
        <v>2</v>
      </c>
      <c r="G130">
        <v>3</v>
      </c>
      <c r="H130">
        <v>1</v>
      </c>
      <c r="M130" s="13" t="s">
        <v>198</v>
      </c>
      <c r="N130" s="13" t="s">
        <v>197</v>
      </c>
      <c r="O130">
        <v>2019</v>
      </c>
      <c r="P130">
        <f>SUM(Hs_Cont[[#This Row],[16-19]:[&gt;59]])</f>
        <v>23</v>
      </c>
      <c r="Q130" s="8"/>
      <c r="AB130" s="8"/>
      <c r="AC130" s="8"/>
    </row>
    <row r="131" spans="1:29" x14ac:dyDescent="0.25">
      <c r="A131">
        <v>70</v>
      </c>
      <c r="B131" s="13" t="s">
        <v>63</v>
      </c>
      <c r="D131">
        <v>1</v>
      </c>
      <c r="E131">
        <v>2</v>
      </c>
      <c r="F131">
        <v>6</v>
      </c>
      <c r="G131">
        <v>2</v>
      </c>
      <c r="I131">
        <v>1</v>
      </c>
      <c r="M131" s="13" t="s">
        <v>198</v>
      </c>
      <c r="N131" s="13" t="s">
        <v>197</v>
      </c>
      <c r="O131">
        <v>2019</v>
      </c>
      <c r="P131">
        <f>SUM(Hs_Cont[[#This Row],[16-19]:[&gt;59]])</f>
        <v>12</v>
      </c>
      <c r="Q131" s="8"/>
      <c r="AB131" s="8"/>
      <c r="AC131" s="8"/>
    </row>
    <row r="132" spans="1:29" x14ac:dyDescent="0.25">
      <c r="A132">
        <v>71</v>
      </c>
      <c r="B132" s="13" t="s">
        <v>64</v>
      </c>
      <c r="E132">
        <v>2</v>
      </c>
      <c r="G132">
        <v>1</v>
      </c>
      <c r="H132">
        <v>1</v>
      </c>
      <c r="I132">
        <v>2</v>
      </c>
      <c r="M132" s="13" t="s">
        <v>198</v>
      </c>
      <c r="N132" s="13" t="s">
        <v>197</v>
      </c>
      <c r="O132">
        <v>2019</v>
      </c>
      <c r="P132">
        <f>SUM(Hs_Cont[[#This Row],[16-19]:[&gt;59]])</f>
        <v>6</v>
      </c>
      <c r="Q132" s="8"/>
      <c r="AB132" s="8"/>
      <c r="AC132" s="8"/>
    </row>
    <row r="133" spans="1:29" x14ac:dyDescent="0.25">
      <c r="A133">
        <v>72</v>
      </c>
      <c r="B133" s="13" t="s">
        <v>65</v>
      </c>
      <c r="D133">
        <v>1</v>
      </c>
      <c r="E133">
        <v>2</v>
      </c>
      <c r="G133">
        <v>1</v>
      </c>
      <c r="M133" s="13" t="s">
        <v>198</v>
      </c>
      <c r="N133" s="13" t="s">
        <v>197</v>
      </c>
      <c r="O133">
        <v>2019</v>
      </c>
      <c r="P133">
        <f>SUM(Hs_Cont[[#This Row],[16-19]:[&gt;59]])</f>
        <v>4</v>
      </c>
      <c r="Q133" s="8"/>
      <c r="AB133" s="8"/>
      <c r="AC133" s="8"/>
    </row>
    <row r="134" spans="1:29" x14ac:dyDescent="0.25">
      <c r="A134">
        <v>73</v>
      </c>
      <c r="B134" s="13" t="s">
        <v>66</v>
      </c>
      <c r="D134">
        <v>7</v>
      </c>
      <c r="E134">
        <v>6</v>
      </c>
      <c r="G134">
        <v>3</v>
      </c>
      <c r="M134" s="13" t="s">
        <v>198</v>
      </c>
      <c r="N134" s="13" t="s">
        <v>197</v>
      </c>
      <c r="O134">
        <v>2019</v>
      </c>
      <c r="P134">
        <f>SUM(Hs_Cont[[#This Row],[16-19]:[&gt;59]])</f>
        <v>16</v>
      </c>
      <c r="Q134" s="8"/>
      <c r="AB134" s="8"/>
      <c r="AC134" s="8"/>
    </row>
    <row r="135" spans="1:29" x14ac:dyDescent="0.25">
      <c r="A135">
        <v>74</v>
      </c>
      <c r="B135" s="13" t="s">
        <v>67</v>
      </c>
      <c r="D135">
        <v>9</v>
      </c>
      <c r="E135">
        <v>8</v>
      </c>
      <c r="F135">
        <v>10</v>
      </c>
      <c r="G135">
        <v>4</v>
      </c>
      <c r="H135">
        <v>2</v>
      </c>
      <c r="I135">
        <v>2</v>
      </c>
      <c r="J135">
        <v>1</v>
      </c>
      <c r="K135">
        <v>1</v>
      </c>
      <c r="L135">
        <v>2</v>
      </c>
      <c r="M135" s="13" t="s">
        <v>198</v>
      </c>
      <c r="N135" s="13" t="s">
        <v>197</v>
      </c>
      <c r="O135">
        <v>2019</v>
      </c>
      <c r="P135">
        <f>SUM(Hs_Cont[[#This Row],[16-19]:[&gt;59]])</f>
        <v>39</v>
      </c>
      <c r="Q135" s="8"/>
      <c r="AB135" s="8"/>
      <c r="AC135" s="8"/>
    </row>
    <row r="136" spans="1:29" x14ac:dyDescent="0.25">
      <c r="A136">
        <v>78</v>
      </c>
      <c r="B136" s="13" t="s">
        <v>70</v>
      </c>
      <c r="D136">
        <v>1</v>
      </c>
      <c r="E136">
        <v>1</v>
      </c>
      <c r="F136">
        <v>1</v>
      </c>
      <c r="M136" s="13" t="s">
        <v>198</v>
      </c>
      <c r="N136" s="13" t="s">
        <v>197</v>
      </c>
      <c r="O136">
        <v>2019</v>
      </c>
      <c r="P136">
        <f>SUM(Hs_Cont[[#This Row],[16-19]:[&gt;59]])</f>
        <v>3</v>
      </c>
      <c r="Q136" s="8"/>
      <c r="AB136" s="8"/>
      <c r="AC136" s="8"/>
    </row>
    <row r="137" spans="1:29" x14ac:dyDescent="0.25">
      <c r="A137">
        <v>79</v>
      </c>
      <c r="B137" s="13" t="s">
        <v>71</v>
      </c>
      <c r="D137">
        <v>3</v>
      </c>
      <c r="E137">
        <v>1</v>
      </c>
      <c r="M137" s="13" t="s">
        <v>198</v>
      </c>
      <c r="N137" s="13" t="s">
        <v>197</v>
      </c>
      <c r="O137">
        <v>2019</v>
      </c>
      <c r="P137">
        <f>SUM(Hs_Cont[[#This Row],[16-19]:[&gt;59]])</f>
        <v>4</v>
      </c>
      <c r="Q137" s="8"/>
      <c r="AB137" s="8"/>
      <c r="AC137" s="8"/>
    </row>
    <row r="138" spans="1:29" x14ac:dyDescent="0.25">
      <c r="A138">
        <v>80</v>
      </c>
      <c r="B138" s="13" t="s">
        <v>72</v>
      </c>
      <c r="D138">
        <v>2</v>
      </c>
      <c r="G138">
        <v>2</v>
      </c>
      <c r="H138">
        <v>1</v>
      </c>
      <c r="I138">
        <v>1</v>
      </c>
      <c r="M138" s="13" t="s">
        <v>198</v>
      </c>
      <c r="N138" s="13" t="s">
        <v>197</v>
      </c>
      <c r="O138">
        <v>2019</v>
      </c>
      <c r="P138">
        <f>SUM(Hs_Cont[[#This Row],[16-19]:[&gt;59]])</f>
        <v>6</v>
      </c>
      <c r="Q138" s="8"/>
      <c r="AB138" s="8"/>
      <c r="AC138" s="8"/>
    </row>
    <row r="139" spans="1:29" x14ac:dyDescent="0.25">
      <c r="A139">
        <v>81</v>
      </c>
      <c r="B139" s="13" t="s">
        <v>73</v>
      </c>
      <c r="D139">
        <v>8</v>
      </c>
      <c r="E139">
        <v>7</v>
      </c>
      <c r="F139">
        <v>11</v>
      </c>
      <c r="G139">
        <v>19</v>
      </c>
      <c r="H139">
        <v>20</v>
      </c>
      <c r="I139">
        <v>43</v>
      </c>
      <c r="J139">
        <v>25</v>
      </c>
      <c r="K139">
        <v>9</v>
      </c>
      <c r="L139">
        <v>7</v>
      </c>
      <c r="M139" s="13" t="s">
        <v>198</v>
      </c>
      <c r="N139" s="13" t="s">
        <v>197</v>
      </c>
      <c r="O139">
        <v>2019</v>
      </c>
      <c r="P139">
        <f>SUM(Hs_Cont[[#This Row],[16-19]:[&gt;59]])</f>
        <v>149</v>
      </c>
      <c r="Q139" s="8"/>
      <c r="AB139" s="8"/>
      <c r="AC139" s="8"/>
    </row>
    <row r="140" spans="1:29" x14ac:dyDescent="0.25">
      <c r="A140">
        <v>82</v>
      </c>
      <c r="B140" s="13" t="s">
        <v>74</v>
      </c>
      <c r="C140">
        <v>5</v>
      </c>
      <c r="D140">
        <v>38</v>
      </c>
      <c r="E140">
        <v>44</v>
      </c>
      <c r="F140">
        <v>45</v>
      </c>
      <c r="G140">
        <v>42</v>
      </c>
      <c r="H140">
        <v>31</v>
      </c>
      <c r="I140">
        <v>32</v>
      </c>
      <c r="J140">
        <v>31</v>
      </c>
      <c r="K140">
        <v>4</v>
      </c>
      <c r="L140">
        <v>2</v>
      </c>
      <c r="M140" s="13" t="s">
        <v>198</v>
      </c>
      <c r="N140" s="13" t="s">
        <v>197</v>
      </c>
      <c r="O140">
        <v>2019</v>
      </c>
      <c r="P140">
        <f>SUM(Hs_Cont[[#This Row],[16-19]:[&gt;59]])</f>
        <v>274</v>
      </c>
      <c r="Q140" s="8"/>
      <c r="AB140" s="8"/>
      <c r="AC140" s="8"/>
    </row>
    <row r="141" spans="1:29" x14ac:dyDescent="0.25">
      <c r="A141">
        <v>84</v>
      </c>
      <c r="B141" s="13" t="s">
        <v>75</v>
      </c>
      <c r="E141">
        <v>13</v>
      </c>
      <c r="F141">
        <v>6</v>
      </c>
      <c r="G141">
        <v>8</v>
      </c>
      <c r="H141">
        <v>7</v>
      </c>
      <c r="I141">
        <v>3</v>
      </c>
      <c r="J141">
        <v>4</v>
      </c>
      <c r="K141">
        <v>7</v>
      </c>
      <c r="M141" s="13" t="s">
        <v>198</v>
      </c>
      <c r="N141" s="13" t="s">
        <v>197</v>
      </c>
      <c r="O141">
        <v>2019</v>
      </c>
      <c r="P141">
        <f>SUM(Hs_Cont[[#This Row],[16-19]:[&gt;59]])</f>
        <v>48</v>
      </c>
      <c r="Q141" s="8"/>
      <c r="AB141" s="8"/>
      <c r="AC141" s="8"/>
    </row>
    <row r="142" spans="1:29" x14ac:dyDescent="0.25">
      <c r="A142">
        <v>85</v>
      </c>
      <c r="B142" s="13" t="s">
        <v>76</v>
      </c>
      <c r="C142">
        <v>1</v>
      </c>
      <c r="D142">
        <v>9</v>
      </c>
      <c r="E142">
        <v>13</v>
      </c>
      <c r="F142">
        <v>12</v>
      </c>
      <c r="G142">
        <v>9</v>
      </c>
      <c r="H142">
        <v>13</v>
      </c>
      <c r="I142">
        <v>7</v>
      </c>
      <c r="J142">
        <v>4</v>
      </c>
      <c r="M142" s="13" t="s">
        <v>198</v>
      </c>
      <c r="N142" s="13" t="s">
        <v>197</v>
      </c>
      <c r="O142">
        <v>2019</v>
      </c>
      <c r="P142">
        <f>SUM(Hs_Cont[[#This Row],[16-19]:[&gt;59]])</f>
        <v>68</v>
      </c>
      <c r="Q142" s="8"/>
      <c r="AB142" s="8"/>
      <c r="AC142" s="8"/>
    </row>
    <row r="143" spans="1:29" x14ac:dyDescent="0.25">
      <c r="A143">
        <v>86</v>
      </c>
      <c r="B143" s="13" t="s">
        <v>77</v>
      </c>
      <c r="C143">
        <v>1</v>
      </c>
      <c r="D143">
        <v>17</v>
      </c>
      <c r="E143">
        <v>18</v>
      </c>
      <c r="F143">
        <v>13</v>
      </c>
      <c r="G143">
        <v>4</v>
      </c>
      <c r="H143">
        <v>6</v>
      </c>
      <c r="K143">
        <v>1</v>
      </c>
      <c r="M143" s="13" t="s">
        <v>198</v>
      </c>
      <c r="N143" s="13" t="s">
        <v>197</v>
      </c>
      <c r="O143">
        <v>2019</v>
      </c>
      <c r="P143">
        <f>SUM(Hs_Cont[[#This Row],[16-19]:[&gt;59]])</f>
        <v>60</v>
      </c>
      <c r="Q143" s="8"/>
      <c r="AB143" s="8"/>
      <c r="AC143" s="8"/>
    </row>
    <row r="144" spans="1:29" x14ac:dyDescent="0.25">
      <c r="A144">
        <v>87</v>
      </c>
      <c r="B144" s="13" t="s">
        <v>78</v>
      </c>
      <c r="C144">
        <v>2</v>
      </c>
      <c r="D144">
        <v>18</v>
      </c>
      <c r="E144">
        <v>13</v>
      </c>
      <c r="F144">
        <v>15</v>
      </c>
      <c r="G144">
        <v>17</v>
      </c>
      <c r="H144">
        <v>10</v>
      </c>
      <c r="I144">
        <v>15</v>
      </c>
      <c r="J144">
        <v>6</v>
      </c>
      <c r="K144">
        <v>9</v>
      </c>
      <c r="M144" s="13" t="s">
        <v>198</v>
      </c>
      <c r="N144" s="13" t="s">
        <v>197</v>
      </c>
      <c r="O144">
        <v>2019</v>
      </c>
      <c r="P144">
        <f>SUM(Hs_Cont[[#This Row],[16-19]:[&gt;59]])</f>
        <v>105</v>
      </c>
      <c r="Q144" s="8"/>
      <c r="AB144" s="8"/>
      <c r="AC144" s="8"/>
    </row>
    <row r="145" spans="1:29" x14ac:dyDescent="0.25">
      <c r="A145">
        <v>88</v>
      </c>
      <c r="B145" s="13" t="s">
        <v>79</v>
      </c>
      <c r="D145">
        <v>3</v>
      </c>
      <c r="E145">
        <v>11</v>
      </c>
      <c r="F145">
        <v>3</v>
      </c>
      <c r="G145">
        <v>5</v>
      </c>
      <c r="H145">
        <v>3</v>
      </c>
      <c r="I145">
        <v>8</v>
      </c>
      <c r="J145">
        <v>2</v>
      </c>
      <c r="K145">
        <v>1</v>
      </c>
      <c r="M145" s="13" t="s">
        <v>198</v>
      </c>
      <c r="N145" s="13" t="s">
        <v>197</v>
      </c>
      <c r="O145">
        <v>2019</v>
      </c>
      <c r="P145">
        <f>SUM(Hs_Cont[[#This Row],[16-19]:[&gt;59]])</f>
        <v>36</v>
      </c>
      <c r="Q145" s="8"/>
      <c r="AB145" s="8"/>
      <c r="AC145" s="8"/>
    </row>
    <row r="146" spans="1:29" x14ac:dyDescent="0.25">
      <c r="A146">
        <v>90</v>
      </c>
      <c r="B146" s="13" t="s">
        <v>80</v>
      </c>
      <c r="D146">
        <v>5</v>
      </c>
      <c r="E146">
        <v>1</v>
      </c>
      <c r="F146">
        <v>2</v>
      </c>
      <c r="G146">
        <v>5</v>
      </c>
      <c r="H146">
        <v>2</v>
      </c>
      <c r="J146">
        <v>1</v>
      </c>
      <c r="M146" s="13" t="s">
        <v>198</v>
      </c>
      <c r="N146" s="13" t="s">
        <v>197</v>
      </c>
      <c r="O146">
        <v>2019</v>
      </c>
      <c r="P146">
        <f>SUM(Hs_Cont[[#This Row],[16-19]:[&gt;59]])</f>
        <v>16</v>
      </c>
      <c r="Q146" s="8"/>
      <c r="AB146" s="8"/>
      <c r="AC146" s="8"/>
    </row>
    <row r="147" spans="1:29" x14ac:dyDescent="0.25">
      <c r="A147">
        <v>91</v>
      </c>
      <c r="B147" s="13" t="s">
        <v>81</v>
      </c>
      <c r="E147">
        <v>2</v>
      </c>
      <c r="H147">
        <v>3</v>
      </c>
      <c r="I147">
        <v>3</v>
      </c>
      <c r="J147">
        <v>1</v>
      </c>
      <c r="K147">
        <v>2</v>
      </c>
      <c r="M147" s="13" t="s">
        <v>198</v>
      </c>
      <c r="N147" s="13" t="s">
        <v>197</v>
      </c>
      <c r="O147">
        <v>2019</v>
      </c>
      <c r="P147">
        <f>SUM(Hs_Cont[[#This Row],[16-19]:[&gt;59]])</f>
        <v>11</v>
      </c>
      <c r="Q147" s="8"/>
      <c r="AB147" s="8"/>
      <c r="AC147" s="8"/>
    </row>
    <row r="148" spans="1:29" x14ac:dyDescent="0.25">
      <c r="A148">
        <v>92</v>
      </c>
      <c r="B148" s="13" t="s">
        <v>82</v>
      </c>
      <c r="E148">
        <v>2</v>
      </c>
      <c r="F148">
        <v>2</v>
      </c>
      <c r="G148">
        <v>2</v>
      </c>
      <c r="M148" s="13" t="s">
        <v>198</v>
      </c>
      <c r="N148" s="13" t="s">
        <v>197</v>
      </c>
      <c r="O148">
        <v>2019</v>
      </c>
      <c r="P148">
        <f>SUM(Hs_Cont[[#This Row],[16-19]:[&gt;59]])</f>
        <v>6</v>
      </c>
      <c r="Q148" s="8"/>
      <c r="AB148" s="8"/>
      <c r="AC148" s="8"/>
    </row>
    <row r="149" spans="1:29" x14ac:dyDescent="0.25">
      <c r="A149">
        <v>93</v>
      </c>
      <c r="B149" s="13" t="s">
        <v>83</v>
      </c>
      <c r="C149">
        <v>4</v>
      </c>
      <c r="D149">
        <v>34</v>
      </c>
      <c r="E149">
        <v>29</v>
      </c>
      <c r="F149">
        <v>4</v>
      </c>
      <c r="G149">
        <v>2</v>
      </c>
      <c r="H149">
        <v>1</v>
      </c>
      <c r="I149">
        <v>5</v>
      </c>
      <c r="M149" s="13" t="s">
        <v>198</v>
      </c>
      <c r="N149" s="13" t="s">
        <v>197</v>
      </c>
      <c r="O149">
        <v>2019</v>
      </c>
      <c r="P149">
        <f>SUM(Hs_Cont[[#This Row],[16-19]:[&gt;59]])</f>
        <v>79</v>
      </c>
      <c r="Q149" s="8"/>
      <c r="AB149" s="8"/>
      <c r="AC149" s="8"/>
    </row>
    <row r="150" spans="1:29" x14ac:dyDescent="0.25">
      <c r="A150">
        <v>94</v>
      </c>
      <c r="B150" s="13" t="s">
        <v>85</v>
      </c>
      <c r="C150">
        <v>2</v>
      </c>
      <c r="D150">
        <v>9</v>
      </c>
      <c r="E150">
        <v>6</v>
      </c>
      <c r="F150">
        <v>2</v>
      </c>
      <c r="G150">
        <v>2</v>
      </c>
      <c r="H150">
        <v>5</v>
      </c>
      <c r="I150">
        <v>4</v>
      </c>
      <c r="K150">
        <v>1</v>
      </c>
      <c r="M150" s="13" t="s">
        <v>198</v>
      </c>
      <c r="N150" s="13" t="s">
        <v>197</v>
      </c>
      <c r="O150">
        <v>2019</v>
      </c>
      <c r="P150">
        <f>SUM(Hs_Cont[[#This Row],[16-19]:[&gt;59]])</f>
        <v>31</v>
      </c>
      <c r="Q150" s="8"/>
      <c r="AB150" s="8"/>
      <c r="AC150" s="8"/>
    </row>
    <row r="151" spans="1:29" x14ac:dyDescent="0.25">
      <c r="A151">
        <v>95</v>
      </c>
      <c r="B151" s="13" t="s">
        <v>86</v>
      </c>
      <c r="K151">
        <v>1</v>
      </c>
      <c r="M151" s="13" t="s">
        <v>198</v>
      </c>
      <c r="N151" s="13" t="s">
        <v>197</v>
      </c>
      <c r="O151">
        <v>2019</v>
      </c>
      <c r="P151">
        <f>SUM(Hs_Cont[[#This Row],[16-19]:[&gt;59]])</f>
        <v>1</v>
      </c>
      <c r="Q151" s="8"/>
      <c r="AB151" s="8"/>
      <c r="AC151" s="8"/>
    </row>
    <row r="152" spans="1:29" x14ac:dyDescent="0.25">
      <c r="A152">
        <v>96</v>
      </c>
      <c r="B152" s="13" t="s">
        <v>87</v>
      </c>
      <c r="D152">
        <v>8</v>
      </c>
      <c r="E152">
        <v>18</v>
      </c>
      <c r="F152">
        <v>6</v>
      </c>
      <c r="G152">
        <v>1</v>
      </c>
      <c r="H152">
        <v>1</v>
      </c>
      <c r="I152">
        <v>1</v>
      </c>
      <c r="J152">
        <v>2</v>
      </c>
      <c r="M152" s="13" t="s">
        <v>198</v>
      </c>
      <c r="N152" s="13" t="s">
        <v>197</v>
      </c>
      <c r="O152">
        <v>2019</v>
      </c>
      <c r="P152">
        <f>SUM(Hs_Cont[[#This Row],[16-19]:[&gt;59]])</f>
        <v>37</v>
      </c>
      <c r="Q152" s="8"/>
      <c r="AB152" s="8"/>
      <c r="AC152" s="8"/>
    </row>
    <row r="153" spans="1:29" x14ac:dyDescent="0.25">
      <c r="A153">
        <v>97</v>
      </c>
      <c r="B153" s="13" t="s">
        <v>88</v>
      </c>
      <c r="D153">
        <v>4</v>
      </c>
      <c r="E153">
        <v>3</v>
      </c>
      <c r="F153">
        <v>4</v>
      </c>
      <c r="G153">
        <v>2</v>
      </c>
      <c r="H153">
        <v>4</v>
      </c>
      <c r="I153">
        <v>6</v>
      </c>
      <c r="J153">
        <v>4</v>
      </c>
      <c r="K153">
        <v>3</v>
      </c>
      <c r="L153">
        <v>5</v>
      </c>
      <c r="M153" s="13" t="s">
        <v>198</v>
      </c>
      <c r="N153" s="13" t="s">
        <v>197</v>
      </c>
      <c r="O153">
        <v>2019</v>
      </c>
      <c r="P153">
        <f>SUM(Hs_Cont[[#This Row],[16-19]:[&gt;59]])</f>
        <v>35</v>
      </c>
      <c r="Q153" s="8"/>
      <c r="AB153" s="8"/>
      <c r="AC153" s="8"/>
    </row>
    <row r="154" spans="1:29" x14ac:dyDescent="0.25">
      <c r="A154">
        <v>99</v>
      </c>
      <c r="B154" s="13" t="s">
        <v>90</v>
      </c>
      <c r="E154">
        <v>1</v>
      </c>
      <c r="M154" s="13" t="s">
        <v>198</v>
      </c>
      <c r="N154" s="13" t="s">
        <v>197</v>
      </c>
      <c r="O154">
        <v>2019</v>
      </c>
      <c r="P154">
        <f>SUM(Hs_Cont[[#This Row],[16-19]:[&gt;59]])</f>
        <v>1</v>
      </c>
      <c r="Q154" s="8"/>
      <c r="AB154" s="8"/>
      <c r="AC154" s="8"/>
    </row>
    <row r="155" spans="1:29" x14ac:dyDescent="0.25">
      <c r="A155">
        <v>1</v>
      </c>
      <c r="B155" s="13" t="s">
        <v>2</v>
      </c>
      <c r="C155">
        <v>3</v>
      </c>
      <c r="D155">
        <v>1</v>
      </c>
      <c r="E155">
        <v>1</v>
      </c>
      <c r="F155">
        <v>1</v>
      </c>
      <c r="H155">
        <v>2</v>
      </c>
      <c r="I155">
        <v>3</v>
      </c>
      <c r="J155">
        <v>1</v>
      </c>
      <c r="K155">
        <v>2</v>
      </c>
      <c r="L155">
        <v>1</v>
      </c>
      <c r="M155" s="13" t="s">
        <v>106</v>
      </c>
      <c r="N155" s="13" t="s">
        <v>197</v>
      </c>
      <c r="O155">
        <v>2019</v>
      </c>
      <c r="P155">
        <f>SUM(Hs_Cont[[#This Row],[16-19]:[&gt;59]])</f>
        <v>15</v>
      </c>
      <c r="Q155" s="8"/>
      <c r="AB155" s="8"/>
      <c r="AC155" s="8"/>
    </row>
    <row r="156" spans="1:29" x14ac:dyDescent="0.25">
      <c r="A156">
        <v>2</v>
      </c>
      <c r="B156" s="13" t="s">
        <v>3</v>
      </c>
      <c r="F156">
        <v>4</v>
      </c>
      <c r="G156">
        <v>1</v>
      </c>
      <c r="H156">
        <v>5</v>
      </c>
      <c r="I156">
        <v>1</v>
      </c>
      <c r="J156">
        <v>1</v>
      </c>
      <c r="L156">
        <v>1</v>
      </c>
      <c r="M156" s="13" t="s">
        <v>106</v>
      </c>
      <c r="N156" s="13" t="s">
        <v>197</v>
      </c>
      <c r="O156">
        <v>2019</v>
      </c>
      <c r="P156">
        <f>SUM(Hs_Cont[[#This Row],[16-19]:[&gt;59]])</f>
        <v>13</v>
      </c>
      <c r="Q156" s="8"/>
      <c r="AB156" s="8"/>
      <c r="AC156" s="8"/>
    </row>
    <row r="157" spans="1:29" x14ac:dyDescent="0.25">
      <c r="A157">
        <v>10</v>
      </c>
      <c r="B157" s="13" t="s">
        <v>10</v>
      </c>
      <c r="C157">
        <v>4</v>
      </c>
      <c r="D157">
        <v>15</v>
      </c>
      <c r="E157">
        <v>14</v>
      </c>
      <c r="F157">
        <v>12</v>
      </c>
      <c r="G157">
        <v>11</v>
      </c>
      <c r="H157">
        <v>16</v>
      </c>
      <c r="I157">
        <v>17</v>
      </c>
      <c r="J157">
        <v>4</v>
      </c>
      <c r="K157">
        <v>6</v>
      </c>
      <c r="L157">
        <v>1</v>
      </c>
      <c r="M157" s="13" t="s">
        <v>106</v>
      </c>
      <c r="N157" s="13" t="s">
        <v>197</v>
      </c>
      <c r="O157">
        <v>2019</v>
      </c>
      <c r="P157">
        <f>SUM(Hs_Cont[[#This Row],[16-19]:[&gt;59]])</f>
        <v>100</v>
      </c>
      <c r="Q157" s="8"/>
      <c r="AB157" s="8"/>
      <c r="AC157" s="8"/>
    </row>
    <row r="158" spans="1:29" x14ac:dyDescent="0.25">
      <c r="A158">
        <v>11</v>
      </c>
      <c r="B158" s="13" t="s">
        <v>11</v>
      </c>
      <c r="D158">
        <v>24</v>
      </c>
      <c r="E158">
        <v>22</v>
      </c>
      <c r="F158">
        <v>39</v>
      </c>
      <c r="G158">
        <v>14</v>
      </c>
      <c r="H158">
        <v>44</v>
      </c>
      <c r="I158">
        <v>17</v>
      </c>
      <c r="J158">
        <v>28</v>
      </c>
      <c r="K158">
        <v>24</v>
      </c>
      <c r="M158" s="13" t="s">
        <v>106</v>
      </c>
      <c r="N158" s="13" t="s">
        <v>197</v>
      </c>
      <c r="O158">
        <v>2019</v>
      </c>
      <c r="P158">
        <f>SUM(Hs_Cont[[#This Row],[16-19]:[&gt;59]])</f>
        <v>212</v>
      </c>
      <c r="Q158" s="8"/>
      <c r="AB158" s="8"/>
      <c r="AC158" s="8"/>
    </row>
    <row r="159" spans="1:29" x14ac:dyDescent="0.25">
      <c r="A159">
        <v>16</v>
      </c>
      <c r="B159" s="13" t="s">
        <v>16</v>
      </c>
      <c r="G159">
        <v>1</v>
      </c>
      <c r="H159">
        <v>5</v>
      </c>
      <c r="I159">
        <v>1</v>
      </c>
      <c r="J159">
        <v>1</v>
      </c>
      <c r="K159">
        <v>1</v>
      </c>
      <c r="M159" s="13" t="s">
        <v>106</v>
      </c>
      <c r="N159" s="13" t="s">
        <v>197</v>
      </c>
      <c r="O159">
        <v>2019</v>
      </c>
      <c r="P159">
        <f>SUM(Hs_Cont[[#This Row],[16-19]:[&gt;59]])</f>
        <v>9</v>
      </c>
      <c r="Q159" s="8"/>
      <c r="AB159" s="8"/>
      <c r="AC159" s="8"/>
    </row>
    <row r="160" spans="1:29" x14ac:dyDescent="0.25">
      <c r="A160">
        <v>18</v>
      </c>
      <c r="B160" s="13" t="s">
        <v>18</v>
      </c>
      <c r="E160">
        <v>1</v>
      </c>
      <c r="M160" s="13" t="s">
        <v>106</v>
      </c>
      <c r="N160" s="13" t="s">
        <v>197</v>
      </c>
      <c r="O160">
        <v>2019</v>
      </c>
      <c r="P160">
        <f>SUM(Hs_Cont[[#This Row],[16-19]:[&gt;59]])</f>
        <v>1</v>
      </c>
      <c r="Q160" s="8"/>
      <c r="AB160" s="8"/>
      <c r="AC160" s="8"/>
    </row>
    <row r="161" spans="1:29" x14ac:dyDescent="0.25">
      <c r="A161">
        <v>20</v>
      </c>
      <c r="B161" s="13" t="s">
        <v>20</v>
      </c>
      <c r="E161">
        <v>1</v>
      </c>
      <c r="H161">
        <v>1</v>
      </c>
      <c r="M161" s="13" t="s">
        <v>106</v>
      </c>
      <c r="N161" s="13" t="s">
        <v>197</v>
      </c>
      <c r="O161">
        <v>2019</v>
      </c>
      <c r="P161">
        <f>SUM(Hs_Cont[[#This Row],[16-19]:[&gt;59]])</f>
        <v>2</v>
      </c>
      <c r="Q161" s="8"/>
      <c r="AB161" s="8"/>
      <c r="AC161" s="8"/>
    </row>
    <row r="162" spans="1:29" x14ac:dyDescent="0.25">
      <c r="A162">
        <v>21</v>
      </c>
      <c r="B162" s="13" t="s">
        <v>21</v>
      </c>
      <c r="E162">
        <v>6</v>
      </c>
      <c r="F162">
        <v>8</v>
      </c>
      <c r="G162">
        <v>7</v>
      </c>
      <c r="H162">
        <v>5</v>
      </c>
      <c r="I162">
        <v>3</v>
      </c>
      <c r="J162">
        <v>3</v>
      </c>
      <c r="K162">
        <v>3</v>
      </c>
      <c r="L162">
        <v>1</v>
      </c>
      <c r="M162" s="13" t="s">
        <v>106</v>
      </c>
      <c r="N162" s="13" t="s">
        <v>197</v>
      </c>
      <c r="O162">
        <v>2019</v>
      </c>
      <c r="P162">
        <f>SUM(Hs_Cont[[#This Row],[16-19]:[&gt;59]])</f>
        <v>36</v>
      </c>
      <c r="Q162" s="8"/>
      <c r="AB162" s="8"/>
      <c r="AC162" s="8"/>
    </row>
    <row r="163" spans="1:29" x14ac:dyDescent="0.25">
      <c r="A163">
        <v>22</v>
      </c>
      <c r="B163" s="13" t="s">
        <v>22</v>
      </c>
      <c r="C163">
        <v>2</v>
      </c>
      <c r="E163">
        <v>3</v>
      </c>
      <c r="M163" s="13" t="s">
        <v>106</v>
      </c>
      <c r="N163" s="13" t="s">
        <v>197</v>
      </c>
      <c r="O163">
        <v>2019</v>
      </c>
      <c r="P163">
        <f>SUM(Hs_Cont[[#This Row],[16-19]:[&gt;59]])</f>
        <v>5</v>
      </c>
      <c r="Q163" s="8"/>
      <c r="AB163" s="8"/>
      <c r="AC163" s="8"/>
    </row>
    <row r="164" spans="1:29" x14ac:dyDescent="0.25">
      <c r="A164">
        <v>24</v>
      </c>
      <c r="B164" s="13" t="s">
        <v>24</v>
      </c>
      <c r="C164">
        <v>2</v>
      </c>
      <c r="D164">
        <v>28</v>
      </c>
      <c r="E164">
        <v>5</v>
      </c>
      <c r="F164">
        <v>5</v>
      </c>
      <c r="G164">
        <v>1</v>
      </c>
      <c r="H164">
        <v>3</v>
      </c>
      <c r="I164">
        <v>1</v>
      </c>
      <c r="M164" s="13" t="s">
        <v>106</v>
      </c>
      <c r="N164" s="13" t="s">
        <v>197</v>
      </c>
      <c r="O164">
        <v>2019</v>
      </c>
      <c r="P164">
        <f>SUM(Hs_Cont[[#This Row],[16-19]:[&gt;59]])</f>
        <v>45</v>
      </c>
      <c r="Q164" s="8"/>
      <c r="AB164" s="8"/>
      <c r="AC164" s="8"/>
    </row>
    <row r="165" spans="1:29" x14ac:dyDescent="0.25">
      <c r="A165">
        <v>25</v>
      </c>
      <c r="B165" s="13" t="s">
        <v>25</v>
      </c>
      <c r="D165">
        <v>5</v>
      </c>
      <c r="E165">
        <v>8</v>
      </c>
      <c r="F165">
        <v>6</v>
      </c>
      <c r="G165">
        <v>7</v>
      </c>
      <c r="H165">
        <v>6</v>
      </c>
      <c r="I165">
        <v>4</v>
      </c>
      <c r="J165">
        <v>2</v>
      </c>
      <c r="K165">
        <v>1</v>
      </c>
      <c r="M165" s="13" t="s">
        <v>106</v>
      </c>
      <c r="N165" s="13" t="s">
        <v>197</v>
      </c>
      <c r="O165">
        <v>2019</v>
      </c>
      <c r="P165">
        <f>SUM(Hs_Cont[[#This Row],[16-19]:[&gt;59]])</f>
        <v>39</v>
      </c>
      <c r="Q165" s="8"/>
      <c r="AB165" s="8"/>
      <c r="AC165" s="8"/>
    </row>
    <row r="166" spans="1:29" x14ac:dyDescent="0.25">
      <c r="A166">
        <v>26</v>
      </c>
      <c r="B166" s="13" t="s">
        <v>26</v>
      </c>
      <c r="D166">
        <v>5</v>
      </c>
      <c r="E166">
        <v>2</v>
      </c>
      <c r="F166">
        <v>3</v>
      </c>
      <c r="G166">
        <v>2</v>
      </c>
      <c r="H166">
        <v>1</v>
      </c>
      <c r="I166">
        <v>1</v>
      </c>
      <c r="J166">
        <v>1</v>
      </c>
      <c r="K166">
        <v>4</v>
      </c>
      <c r="M166" s="13" t="s">
        <v>106</v>
      </c>
      <c r="N166" s="13" t="s">
        <v>197</v>
      </c>
      <c r="O166">
        <v>2019</v>
      </c>
      <c r="P166">
        <f>SUM(Hs_Cont[[#This Row],[16-19]:[&gt;59]])</f>
        <v>19</v>
      </c>
      <c r="Q166" s="8"/>
      <c r="AB166" s="8"/>
      <c r="AC166" s="8"/>
    </row>
    <row r="167" spans="1:29" x14ac:dyDescent="0.25">
      <c r="A167">
        <v>28</v>
      </c>
      <c r="B167" s="13" t="s">
        <v>28</v>
      </c>
      <c r="D167">
        <v>3</v>
      </c>
      <c r="E167">
        <v>2</v>
      </c>
      <c r="F167">
        <v>3</v>
      </c>
      <c r="H167">
        <v>1</v>
      </c>
      <c r="M167" s="13" t="s">
        <v>106</v>
      </c>
      <c r="N167" s="13" t="s">
        <v>197</v>
      </c>
      <c r="O167">
        <v>2019</v>
      </c>
      <c r="P167">
        <f>SUM(Hs_Cont[[#This Row],[16-19]:[&gt;59]])</f>
        <v>9</v>
      </c>
      <c r="Q167" s="8"/>
      <c r="AB167" s="8"/>
      <c r="AC167" s="8"/>
    </row>
    <row r="168" spans="1:29" x14ac:dyDescent="0.25">
      <c r="A168">
        <v>30</v>
      </c>
      <c r="B168" s="13" t="s">
        <v>30</v>
      </c>
      <c r="C168">
        <v>1</v>
      </c>
      <c r="E168">
        <v>1</v>
      </c>
      <c r="F168">
        <v>1</v>
      </c>
      <c r="H168">
        <v>1</v>
      </c>
      <c r="J168">
        <v>1</v>
      </c>
      <c r="M168" s="13" t="s">
        <v>106</v>
      </c>
      <c r="N168" s="13" t="s">
        <v>197</v>
      </c>
      <c r="O168">
        <v>2019</v>
      </c>
      <c r="P168">
        <f>SUM(Hs_Cont[[#This Row],[16-19]:[&gt;59]])</f>
        <v>5</v>
      </c>
      <c r="Q168" s="8"/>
      <c r="AB168" s="8"/>
      <c r="AC168" s="8"/>
    </row>
    <row r="169" spans="1:29" x14ac:dyDescent="0.25">
      <c r="A169">
        <v>32</v>
      </c>
      <c r="B169" s="13" t="s">
        <v>32</v>
      </c>
      <c r="H169">
        <v>1</v>
      </c>
      <c r="M169" s="13" t="s">
        <v>106</v>
      </c>
      <c r="N169" s="13" t="s">
        <v>197</v>
      </c>
      <c r="O169">
        <v>2019</v>
      </c>
      <c r="P169">
        <f>SUM(Hs_Cont[[#This Row],[16-19]:[&gt;59]])</f>
        <v>1</v>
      </c>
      <c r="Q169" s="8"/>
      <c r="AB169" s="8"/>
      <c r="AC169" s="8"/>
    </row>
    <row r="170" spans="1:29" x14ac:dyDescent="0.25">
      <c r="A170">
        <v>33</v>
      </c>
      <c r="B170" s="13" t="s">
        <v>33</v>
      </c>
      <c r="C170">
        <v>1</v>
      </c>
      <c r="D170">
        <v>1</v>
      </c>
      <c r="G170">
        <v>1</v>
      </c>
      <c r="H170">
        <v>4</v>
      </c>
      <c r="I170">
        <v>1</v>
      </c>
      <c r="K170">
        <v>1</v>
      </c>
      <c r="M170" s="13" t="s">
        <v>106</v>
      </c>
      <c r="N170" s="13" t="s">
        <v>197</v>
      </c>
      <c r="O170">
        <v>2019</v>
      </c>
      <c r="P170">
        <f>SUM(Hs_Cont[[#This Row],[16-19]:[&gt;59]])</f>
        <v>9</v>
      </c>
      <c r="Q170" s="8"/>
      <c r="AB170" s="8"/>
      <c r="AC170" s="8"/>
    </row>
    <row r="171" spans="1:29" x14ac:dyDescent="0.25">
      <c r="A171">
        <v>36</v>
      </c>
      <c r="B171" s="13" t="s">
        <v>35</v>
      </c>
      <c r="J171">
        <v>1</v>
      </c>
      <c r="M171" s="13" t="s">
        <v>106</v>
      </c>
      <c r="N171" s="13" t="s">
        <v>197</v>
      </c>
      <c r="O171">
        <v>2019</v>
      </c>
      <c r="P171">
        <f>SUM(Hs_Cont[[#This Row],[16-19]:[&gt;59]])</f>
        <v>1</v>
      </c>
      <c r="Q171" s="8"/>
      <c r="AB171" s="8"/>
      <c r="AC171" s="8"/>
    </row>
    <row r="172" spans="1:29" x14ac:dyDescent="0.25">
      <c r="A172">
        <v>37</v>
      </c>
      <c r="B172" s="13" t="s">
        <v>36</v>
      </c>
      <c r="D172">
        <v>1</v>
      </c>
      <c r="J172">
        <v>1</v>
      </c>
      <c r="M172" s="13" t="s">
        <v>106</v>
      </c>
      <c r="N172" s="13" t="s">
        <v>197</v>
      </c>
      <c r="O172">
        <v>2019</v>
      </c>
      <c r="P172">
        <f>SUM(Hs_Cont[[#This Row],[16-19]:[&gt;59]])</f>
        <v>2</v>
      </c>
      <c r="Q172" s="8"/>
      <c r="AB172" s="8"/>
      <c r="AC172" s="8"/>
    </row>
    <row r="173" spans="1:29" x14ac:dyDescent="0.25">
      <c r="A173">
        <v>38</v>
      </c>
      <c r="B173" s="13" t="s">
        <v>37</v>
      </c>
      <c r="F173">
        <v>3</v>
      </c>
      <c r="G173">
        <v>6</v>
      </c>
      <c r="H173">
        <v>5</v>
      </c>
      <c r="I173">
        <v>10</v>
      </c>
      <c r="J173">
        <v>1</v>
      </c>
      <c r="K173">
        <v>1</v>
      </c>
      <c r="L173">
        <v>2</v>
      </c>
      <c r="M173" s="13" t="s">
        <v>106</v>
      </c>
      <c r="N173" s="13" t="s">
        <v>197</v>
      </c>
      <c r="O173">
        <v>2019</v>
      </c>
      <c r="P173">
        <f>SUM(Hs_Cont[[#This Row],[16-19]:[&gt;59]])</f>
        <v>28</v>
      </c>
      <c r="Q173" s="8"/>
      <c r="AB173" s="8"/>
      <c r="AC173" s="8"/>
    </row>
    <row r="174" spans="1:29" x14ac:dyDescent="0.25">
      <c r="A174">
        <v>41</v>
      </c>
      <c r="B174" s="13" t="s">
        <v>39</v>
      </c>
      <c r="D174">
        <v>7</v>
      </c>
      <c r="E174">
        <v>4</v>
      </c>
      <c r="F174">
        <v>16</v>
      </c>
      <c r="G174">
        <v>17</v>
      </c>
      <c r="H174">
        <v>14</v>
      </c>
      <c r="I174">
        <v>15</v>
      </c>
      <c r="J174">
        <v>29</v>
      </c>
      <c r="K174">
        <v>9</v>
      </c>
      <c r="L174">
        <v>5</v>
      </c>
      <c r="M174" s="13" t="s">
        <v>106</v>
      </c>
      <c r="N174" s="13" t="s">
        <v>197</v>
      </c>
      <c r="O174">
        <v>2019</v>
      </c>
      <c r="P174">
        <f>SUM(Hs_Cont[[#This Row],[16-19]:[&gt;59]])</f>
        <v>116</v>
      </c>
      <c r="Q174" s="8"/>
      <c r="AB174" s="8"/>
      <c r="AC174" s="8"/>
    </row>
    <row r="175" spans="1:29" x14ac:dyDescent="0.25">
      <c r="A175">
        <v>42</v>
      </c>
      <c r="B175" s="13" t="s">
        <v>40</v>
      </c>
      <c r="F175">
        <v>2</v>
      </c>
      <c r="G175">
        <v>1</v>
      </c>
      <c r="H175">
        <v>2</v>
      </c>
      <c r="I175">
        <v>1</v>
      </c>
      <c r="J175">
        <v>2</v>
      </c>
      <c r="K175">
        <v>3</v>
      </c>
      <c r="M175" s="13" t="s">
        <v>106</v>
      </c>
      <c r="N175" s="13" t="s">
        <v>197</v>
      </c>
      <c r="O175">
        <v>2019</v>
      </c>
      <c r="P175">
        <f>SUM(Hs_Cont[[#This Row],[16-19]:[&gt;59]])</f>
        <v>11</v>
      </c>
      <c r="Q175" s="8"/>
      <c r="AB175" s="8"/>
      <c r="AC175" s="8"/>
    </row>
    <row r="176" spans="1:29" x14ac:dyDescent="0.25">
      <c r="A176">
        <v>43</v>
      </c>
      <c r="B176" s="13" t="s">
        <v>41</v>
      </c>
      <c r="C176">
        <v>1</v>
      </c>
      <c r="D176">
        <v>4</v>
      </c>
      <c r="E176">
        <v>6</v>
      </c>
      <c r="F176">
        <v>11</v>
      </c>
      <c r="G176">
        <v>6</v>
      </c>
      <c r="H176">
        <v>15</v>
      </c>
      <c r="I176">
        <v>8</v>
      </c>
      <c r="J176">
        <v>7</v>
      </c>
      <c r="K176">
        <v>5</v>
      </c>
      <c r="L176">
        <v>2</v>
      </c>
      <c r="M176" s="13" t="s">
        <v>106</v>
      </c>
      <c r="N176" s="13" t="s">
        <v>197</v>
      </c>
      <c r="O176">
        <v>2019</v>
      </c>
      <c r="P176">
        <f>SUM(Hs_Cont[[#This Row],[16-19]:[&gt;59]])</f>
        <v>65</v>
      </c>
      <c r="Q176" s="8"/>
      <c r="AB176" s="8"/>
      <c r="AC176" s="8"/>
    </row>
    <row r="177" spans="1:29" x14ac:dyDescent="0.25">
      <c r="A177">
        <v>45</v>
      </c>
      <c r="B177" s="13" t="s">
        <v>42</v>
      </c>
      <c r="C177">
        <v>1</v>
      </c>
      <c r="D177">
        <v>3</v>
      </c>
      <c r="E177">
        <v>3</v>
      </c>
      <c r="F177">
        <v>2</v>
      </c>
      <c r="G177">
        <v>4</v>
      </c>
      <c r="H177">
        <v>4</v>
      </c>
      <c r="I177">
        <v>1</v>
      </c>
      <c r="J177">
        <v>1</v>
      </c>
      <c r="M177" s="13" t="s">
        <v>106</v>
      </c>
      <c r="N177" s="13" t="s">
        <v>197</v>
      </c>
      <c r="O177">
        <v>2019</v>
      </c>
      <c r="P177">
        <f>SUM(Hs_Cont[[#This Row],[16-19]:[&gt;59]])</f>
        <v>19</v>
      </c>
      <c r="Q177" s="8"/>
      <c r="AB177" s="8"/>
      <c r="AC177" s="8"/>
    </row>
    <row r="178" spans="1:29" x14ac:dyDescent="0.25">
      <c r="A178">
        <v>46</v>
      </c>
      <c r="B178" s="13" t="s">
        <v>43</v>
      </c>
      <c r="C178">
        <v>14</v>
      </c>
      <c r="D178">
        <v>58</v>
      </c>
      <c r="E178">
        <v>13</v>
      </c>
      <c r="F178">
        <v>10</v>
      </c>
      <c r="G178">
        <v>8</v>
      </c>
      <c r="H178">
        <v>15</v>
      </c>
      <c r="I178">
        <v>10</v>
      </c>
      <c r="J178">
        <v>7</v>
      </c>
      <c r="K178">
        <v>2</v>
      </c>
      <c r="L178">
        <v>2</v>
      </c>
      <c r="M178" s="13" t="s">
        <v>106</v>
      </c>
      <c r="N178" s="13" t="s">
        <v>197</v>
      </c>
      <c r="O178">
        <v>2019</v>
      </c>
      <c r="P178">
        <f>SUM(Hs_Cont[[#This Row],[16-19]:[&gt;59]])</f>
        <v>139</v>
      </c>
      <c r="Q178" s="8"/>
      <c r="AB178" s="8"/>
      <c r="AC178" s="8"/>
    </row>
    <row r="179" spans="1:29" x14ac:dyDescent="0.25">
      <c r="A179">
        <v>47</v>
      </c>
      <c r="B179" s="13" t="s">
        <v>44</v>
      </c>
      <c r="C179">
        <v>2</v>
      </c>
      <c r="D179">
        <v>13</v>
      </c>
      <c r="E179">
        <v>17</v>
      </c>
      <c r="F179">
        <v>10</v>
      </c>
      <c r="G179">
        <v>5</v>
      </c>
      <c r="H179">
        <v>10</v>
      </c>
      <c r="I179">
        <v>2</v>
      </c>
      <c r="J179">
        <v>1</v>
      </c>
      <c r="M179" s="13" t="s">
        <v>106</v>
      </c>
      <c r="N179" s="13" t="s">
        <v>197</v>
      </c>
      <c r="O179">
        <v>2019</v>
      </c>
      <c r="P179">
        <f>SUM(Hs_Cont[[#This Row],[16-19]:[&gt;59]])</f>
        <v>60</v>
      </c>
      <c r="Q179" s="8"/>
      <c r="AB179" s="8"/>
      <c r="AC179" s="8"/>
    </row>
    <row r="180" spans="1:29" x14ac:dyDescent="0.25">
      <c r="A180">
        <v>49</v>
      </c>
      <c r="B180" s="13" t="s">
        <v>45</v>
      </c>
      <c r="C180">
        <v>1</v>
      </c>
      <c r="D180">
        <v>1</v>
      </c>
      <c r="E180">
        <v>4</v>
      </c>
      <c r="F180">
        <v>6</v>
      </c>
      <c r="G180">
        <v>4</v>
      </c>
      <c r="H180">
        <v>15</v>
      </c>
      <c r="I180">
        <v>5</v>
      </c>
      <c r="J180">
        <v>4</v>
      </c>
      <c r="K180">
        <v>9</v>
      </c>
      <c r="L180">
        <v>1</v>
      </c>
      <c r="M180" s="13" t="s">
        <v>106</v>
      </c>
      <c r="N180" s="13" t="s">
        <v>197</v>
      </c>
      <c r="O180">
        <v>2019</v>
      </c>
      <c r="P180">
        <f>SUM(Hs_Cont[[#This Row],[16-19]:[&gt;59]])</f>
        <v>50</v>
      </c>
      <c r="Q180" s="8"/>
      <c r="AB180" s="8"/>
      <c r="AC180" s="8"/>
    </row>
    <row r="181" spans="1:29" x14ac:dyDescent="0.25">
      <c r="A181">
        <v>52</v>
      </c>
      <c r="B181" s="13" t="s">
        <v>48</v>
      </c>
      <c r="C181">
        <v>2</v>
      </c>
      <c r="D181">
        <v>3</v>
      </c>
      <c r="E181">
        <v>9</v>
      </c>
      <c r="F181">
        <v>9</v>
      </c>
      <c r="G181">
        <v>13</v>
      </c>
      <c r="H181">
        <v>9</v>
      </c>
      <c r="I181">
        <v>5</v>
      </c>
      <c r="J181">
        <v>4</v>
      </c>
      <c r="K181">
        <v>1</v>
      </c>
      <c r="M181" s="13" t="s">
        <v>106</v>
      </c>
      <c r="N181" s="13" t="s">
        <v>197</v>
      </c>
      <c r="O181">
        <v>2019</v>
      </c>
      <c r="P181">
        <f>SUM(Hs_Cont[[#This Row],[16-19]:[&gt;59]])</f>
        <v>55</v>
      </c>
      <c r="Q181" s="8"/>
      <c r="AB181" s="8"/>
      <c r="AC181" s="8"/>
    </row>
    <row r="182" spans="1:29" x14ac:dyDescent="0.25">
      <c r="A182">
        <v>53</v>
      </c>
      <c r="B182" s="13" t="s">
        <v>49</v>
      </c>
      <c r="D182">
        <v>6</v>
      </c>
      <c r="E182">
        <v>5</v>
      </c>
      <c r="F182">
        <v>11</v>
      </c>
      <c r="G182">
        <v>17</v>
      </c>
      <c r="H182">
        <v>9</v>
      </c>
      <c r="I182">
        <v>9</v>
      </c>
      <c r="J182">
        <v>7</v>
      </c>
      <c r="K182">
        <v>5</v>
      </c>
      <c r="M182" s="13" t="s">
        <v>106</v>
      </c>
      <c r="N182" s="13" t="s">
        <v>197</v>
      </c>
      <c r="O182">
        <v>2019</v>
      </c>
      <c r="P182">
        <f>SUM(Hs_Cont[[#This Row],[16-19]:[&gt;59]])</f>
        <v>69</v>
      </c>
      <c r="Q182" s="8"/>
      <c r="AB182" s="8"/>
      <c r="AC182" s="8"/>
    </row>
    <row r="183" spans="1:29" x14ac:dyDescent="0.25">
      <c r="A183">
        <v>55</v>
      </c>
      <c r="B183" s="13" t="s">
        <v>50</v>
      </c>
      <c r="C183">
        <v>11</v>
      </c>
      <c r="D183">
        <v>65</v>
      </c>
      <c r="E183">
        <v>23</v>
      </c>
      <c r="F183">
        <v>20</v>
      </c>
      <c r="G183">
        <v>19</v>
      </c>
      <c r="H183">
        <v>28</v>
      </c>
      <c r="I183">
        <v>8</v>
      </c>
      <c r="J183">
        <v>14</v>
      </c>
      <c r="K183">
        <v>8</v>
      </c>
      <c r="M183" s="13" t="s">
        <v>106</v>
      </c>
      <c r="N183" s="13" t="s">
        <v>197</v>
      </c>
      <c r="O183">
        <v>2019</v>
      </c>
      <c r="P183">
        <f>SUM(Hs_Cont[[#This Row],[16-19]:[&gt;59]])</f>
        <v>196</v>
      </c>
      <c r="Q183" s="8"/>
      <c r="AB183" s="8"/>
      <c r="AC183" s="8"/>
    </row>
    <row r="184" spans="1:29" x14ac:dyDescent="0.25">
      <c r="A184">
        <v>56</v>
      </c>
      <c r="B184" s="13" t="s">
        <v>51</v>
      </c>
      <c r="C184">
        <v>43</v>
      </c>
      <c r="D184">
        <v>164</v>
      </c>
      <c r="E184">
        <v>102</v>
      </c>
      <c r="F184">
        <v>104</v>
      </c>
      <c r="G184">
        <v>71</v>
      </c>
      <c r="H184">
        <v>76</v>
      </c>
      <c r="I184">
        <v>91</v>
      </c>
      <c r="J184">
        <v>83</v>
      </c>
      <c r="K184">
        <v>70</v>
      </c>
      <c r="L184">
        <v>24</v>
      </c>
      <c r="M184" s="13" t="s">
        <v>106</v>
      </c>
      <c r="N184" s="13" t="s">
        <v>197</v>
      </c>
      <c r="O184">
        <v>2019</v>
      </c>
      <c r="P184">
        <f>SUM(Hs_Cont[[#This Row],[16-19]:[&gt;59]])</f>
        <v>828</v>
      </c>
      <c r="Q184" s="8"/>
      <c r="AB184" s="8"/>
      <c r="AC184" s="8"/>
    </row>
    <row r="185" spans="1:29" x14ac:dyDescent="0.25">
      <c r="A185">
        <v>59</v>
      </c>
      <c r="B185" s="13" t="s">
        <v>53</v>
      </c>
      <c r="F185">
        <v>1</v>
      </c>
      <c r="M185" s="13" t="s">
        <v>106</v>
      </c>
      <c r="N185" s="13" t="s">
        <v>197</v>
      </c>
      <c r="O185">
        <v>2019</v>
      </c>
      <c r="P185">
        <f>SUM(Hs_Cont[[#This Row],[16-19]:[&gt;59]])</f>
        <v>1</v>
      </c>
      <c r="Q185" s="8"/>
      <c r="AB185" s="8"/>
      <c r="AC185" s="8"/>
    </row>
    <row r="186" spans="1:29" x14ac:dyDescent="0.25">
      <c r="A186">
        <v>60</v>
      </c>
      <c r="B186" s="13" t="s">
        <v>54</v>
      </c>
      <c r="E186">
        <v>1</v>
      </c>
      <c r="F186">
        <v>1</v>
      </c>
      <c r="G186">
        <v>1</v>
      </c>
      <c r="H186">
        <v>1</v>
      </c>
      <c r="M186" s="13" t="s">
        <v>106</v>
      </c>
      <c r="N186" s="13" t="s">
        <v>197</v>
      </c>
      <c r="O186">
        <v>2019</v>
      </c>
      <c r="P186">
        <f>SUM(Hs_Cont[[#This Row],[16-19]:[&gt;59]])</f>
        <v>4</v>
      </c>
      <c r="Q186" s="8"/>
      <c r="AB186" s="8"/>
      <c r="AC186" s="8"/>
    </row>
    <row r="187" spans="1:29" x14ac:dyDescent="0.25">
      <c r="A187">
        <v>61</v>
      </c>
      <c r="B187" s="13" t="s">
        <v>55</v>
      </c>
      <c r="C187">
        <v>1</v>
      </c>
      <c r="E187">
        <v>1</v>
      </c>
      <c r="F187">
        <v>2</v>
      </c>
      <c r="I187">
        <v>1</v>
      </c>
      <c r="J187">
        <v>1</v>
      </c>
      <c r="M187" s="13" t="s">
        <v>106</v>
      </c>
      <c r="N187" s="13" t="s">
        <v>197</v>
      </c>
      <c r="O187">
        <v>2019</v>
      </c>
      <c r="P187">
        <f>SUM(Hs_Cont[[#This Row],[16-19]:[&gt;59]])</f>
        <v>6</v>
      </c>
      <c r="Q187" s="8"/>
      <c r="AB187" s="8"/>
      <c r="AC187" s="8"/>
    </row>
    <row r="188" spans="1:29" x14ac:dyDescent="0.25">
      <c r="A188">
        <v>62</v>
      </c>
      <c r="B188" s="13" t="s">
        <v>56</v>
      </c>
      <c r="D188">
        <v>1</v>
      </c>
      <c r="E188">
        <v>3</v>
      </c>
      <c r="F188">
        <v>4</v>
      </c>
      <c r="G188">
        <v>4</v>
      </c>
      <c r="M188" s="13" t="s">
        <v>106</v>
      </c>
      <c r="N188" s="13" t="s">
        <v>197</v>
      </c>
      <c r="O188">
        <v>2019</v>
      </c>
      <c r="P188">
        <f>SUM(Hs_Cont[[#This Row],[16-19]:[&gt;59]])</f>
        <v>12</v>
      </c>
      <c r="Q188" s="8"/>
      <c r="AB188" s="8"/>
      <c r="AC188" s="8"/>
    </row>
    <row r="189" spans="1:29" x14ac:dyDescent="0.25">
      <c r="A189">
        <v>63</v>
      </c>
      <c r="B189" s="13" t="s">
        <v>57</v>
      </c>
      <c r="G189">
        <v>1</v>
      </c>
      <c r="M189" s="13" t="s">
        <v>106</v>
      </c>
      <c r="N189" s="13" t="s">
        <v>197</v>
      </c>
      <c r="O189">
        <v>2019</v>
      </c>
      <c r="P189">
        <f>SUM(Hs_Cont[[#This Row],[16-19]:[&gt;59]])</f>
        <v>1</v>
      </c>
      <c r="Q189" s="8"/>
      <c r="AB189" s="8"/>
      <c r="AC189" s="8"/>
    </row>
    <row r="190" spans="1:29" x14ac:dyDescent="0.25">
      <c r="A190">
        <v>64</v>
      </c>
      <c r="B190" s="13" t="s">
        <v>58</v>
      </c>
      <c r="D190">
        <v>1</v>
      </c>
      <c r="E190">
        <v>2</v>
      </c>
      <c r="M190" s="13" t="s">
        <v>106</v>
      </c>
      <c r="N190" s="13" t="s">
        <v>197</v>
      </c>
      <c r="O190">
        <v>2019</v>
      </c>
      <c r="P190">
        <f>SUM(Hs_Cont[[#This Row],[16-19]:[&gt;59]])</f>
        <v>3</v>
      </c>
      <c r="Q190" s="8"/>
      <c r="AB190" s="8"/>
      <c r="AC190" s="8"/>
    </row>
    <row r="191" spans="1:29" x14ac:dyDescent="0.25">
      <c r="A191">
        <v>65</v>
      </c>
      <c r="B191" s="13" t="s">
        <v>59</v>
      </c>
      <c r="H191">
        <v>1</v>
      </c>
      <c r="M191" s="13" t="s">
        <v>106</v>
      </c>
      <c r="N191" s="13" t="s">
        <v>197</v>
      </c>
      <c r="O191">
        <v>2019</v>
      </c>
      <c r="P191">
        <f>SUM(Hs_Cont[[#This Row],[16-19]:[&gt;59]])</f>
        <v>1</v>
      </c>
      <c r="Q191" s="8"/>
      <c r="AB191" s="8"/>
      <c r="AC191" s="8"/>
    </row>
    <row r="192" spans="1:29" x14ac:dyDescent="0.25">
      <c r="A192">
        <v>68</v>
      </c>
      <c r="B192" s="13" t="s">
        <v>61</v>
      </c>
      <c r="D192">
        <v>3</v>
      </c>
      <c r="E192">
        <v>2</v>
      </c>
      <c r="G192">
        <v>1</v>
      </c>
      <c r="I192">
        <v>1</v>
      </c>
      <c r="M192" s="13" t="s">
        <v>106</v>
      </c>
      <c r="N192" s="13" t="s">
        <v>197</v>
      </c>
      <c r="O192">
        <v>2019</v>
      </c>
      <c r="P192">
        <f>SUM(Hs_Cont[[#This Row],[16-19]:[&gt;59]])</f>
        <v>7</v>
      </c>
      <c r="Q192" s="8"/>
      <c r="AB192" s="8"/>
      <c r="AC192" s="8"/>
    </row>
    <row r="193" spans="1:29" x14ac:dyDescent="0.25">
      <c r="A193">
        <v>69</v>
      </c>
      <c r="B193" s="13" t="s">
        <v>62</v>
      </c>
      <c r="D193">
        <v>2</v>
      </c>
      <c r="E193">
        <v>2</v>
      </c>
      <c r="I193">
        <v>2</v>
      </c>
      <c r="K193">
        <v>1</v>
      </c>
      <c r="M193" s="13" t="s">
        <v>106</v>
      </c>
      <c r="N193" s="13" t="s">
        <v>197</v>
      </c>
      <c r="O193">
        <v>2019</v>
      </c>
      <c r="P193">
        <f>SUM(Hs_Cont[[#This Row],[16-19]:[&gt;59]])</f>
        <v>7</v>
      </c>
      <c r="Q193" s="8"/>
      <c r="AB193" s="8"/>
      <c r="AC193" s="8"/>
    </row>
    <row r="194" spans="1:29" x14ac:dyDescent="0.25">
      <c r="A194">
        <v>70</v>
      </c>
      <c r="B194" s="13" t="s">
        <v>63</v>
      </c>
      <c r="D194">
        <v>9</v>
      </c>
      <c r="E194">
        <v>9</v>
      </c>
      <c r="F194">
        <v>2</v>
      </c>
      <c r="G194">
        <v>4</v>
      </c>
      <c r="M194" s="13" t="s">
        <v>106</v>
      </c>
      <c r="N194" s="13" t="s">
        <v>197</v>
      </c>
      <c r="O194">
        <v>2019</v>
      </c>
      <c r="P194">
        <f>SUM(Hs_Cont[[#This Row],[16-19]:[&gt;59]])</f>
        <v>24</v>
      </c>
      <c r="Q194" s="8"/>
      <c r="AB194" s="8"/>
      <c r="AC194" s="8"/>
    </row>
    <row r="195" spans="1:29" x14ac:dyDescent="0.25">
      <c r="A195">
        <v>71</v>
      </c>
      <c r="B195" s="13" t="s">
        <v>64</v>
      </c>
      <c r="D195">
        <v>1</v>
      </c>
      <c r="E195">
        <v>5</v>
      </c>
      <c r="F195">
        <v>1</v>
      </c>
      <c r="G195">
        <v>4</v>
      </c>
      <c r="M195" s="13" t="s">
        <v>106</v>
      </c>
      <c r="N195" s="13" t="s">
        <v>197</v>
      </c>
      <c r="O195">
        <v>2019</v>
      </c>
      <c r="P195">
        <f>SUM(Hs_Cont[[#This Row],[16-19]:[&gt;59]])</f>
        <v>11</v>
      </c>
      <c r="Q195" s="8"/>
      <c r="AB195" s="8"/>
      <c r="AC195" s="8"/>
    </row>
    <row r="196" spans="1:29" x14ac:dyDescent="0.25">
      <c r="A196">
        <v>72</v>
      </c>
      <c r="B196" s="13" t="s">
        <v>65</v>
      </c>
      <c r="J196">
        <v>1</v>
      </c>
      <c r="M196" s="13" t="s">
        <v>106</v>
      </c>
      <c r="N196" s="13" t="s">
        <v>197</v>
      </c>
      <c r="O196">
        <v>2019</v>
      </c>
      <c r="P196">
        <f>SUM(Hs_Cont[[#This Row],[16-19]:[&gt;59]])</f>
        <v>1</v>
      </c>
      <c r="Q196" s="8"/>
      <c r="AB196" s="8"/>
      <c r="AC196" s="8"/>
    </row>
    <row r="197" spans="1:29" x14ac:dyDescent="0.25">
      <c r="A197">
        <v>73</v>
      </c>
      <c r="B197" s="13" t="s">
        <v>66</v>
      </c>
      <c r="D197">
        <v>2</v>
      </c>
      <c r="E197">
        <v>1</v>
      </c>
      <c r="J197">
        <v>1</v>
      </c>
      <c r="L197">
        <v>1</v>
      </c>
      <c r="M197" s="13" t="s">
        <v>106</v>
      </c>
      <c r="N197" s="13" t="s">
        <v>197</v>
      </c>
      <c r="O197">
        <v>2019</v>
      </c>
      <c r="P197">
        <f>SUM(Hs_Cont[[#This Row],[16-19]:[&gt;59]])</f>
        <v>5</v>
      </c>
      <c r="Q197" s="8"/>
      <c r="AB197" s="8"/>
      <c r="AC197" s="8"/>
    </row>
    <row r="198" spans="1:29" x14ac:dyDescent="0.25">
      <c r="A198">
        <v>74</v>
      </c>
      <c r="B198" s="13" t="s">
        <v>67</v>
      </c>
      <c r="C198">
        <v>3</v>
      </c>
      <c r="D198">
        <v>10</v>
      </c>
      <c r="E198">
        <v>3</v>
      </c>
      <c r="F198">
        <v>2</v>
      </c>
      <c r="G198">
        <v>2</v>
      </c>
      <c r="J198">
        <v>2</v>
      </c>
      <c r="M198" s="13" t="s">
        <v>106</v>
      </c>
      <c r="N198" s="13" t="s">
        <v>197</v>
      </c>
      <c r="O198">
        <v>2019</v>
      </c>
      <c r="P198">
        <f>SUM(Hs_Cont[[#This Row],[16-19]:[&gt;59]])</f>
        <v>22</v>
      </c>
      <c r="Q198" s="8"/>
      <c r="AB198" s="8"/>
      <c r="AC198" s="8"/>
    </row>
    <row r="199" spans="1:29" x14ac:dyDescent="0.25">
      <c r="A199">
        <v>77</v>
      </c>
      <c r="B199" s="13" t="s">
        <v>69</v>
      </c>
      <c r="C199">
        <v>3</v>
      </c>
      <c r="D199">
        <v>5</v>
      </c>
      <c r="E199">
        <v>1</v>
      </c>
      <c r="F199">
        <v>3</v>
      </c>
      <c r="G199">
        <v>2</v>
      </c>
      <c r="H199">
        <v>2</v>
      </c>
      <c r="I199">
        <v>1</v>
      </c>
      <c r="K199">
        <v>1</v>
      </c>
      <c r="L199">
        <v>2</v>
      </c>
      <c r="M199" s="13" t="s">
        <v>106</v>
      </c>
      <c r="N199" s="13" t="s">
        <v>197</v>
      </c>
      <c r="O199">
        <v>2019</v>
      </c>
      <c r="P199">
        <f>SUM(Hs_Cont[[#This Row],[16-19]:[&gt;59]])</f>
        <v>20</v>
      </c>
      <c r="Q199" s="8"/>
      <c r="AB199" s="8"/>
      <c r="AC199" s="8"/>
    </row>
    <row r="200" spans="1:29" x14ac:dyDescent="0.25">
      <c r="A200">
        <v>78</v>
      </c>
      <c r="B200" s="13" t="s">
        <v>70</v>
      </c>
      <c r="E200">
        <v>2</v>
      </c>
      <c r="F200">
        <v>2</v>
      </c>
      <c r="G200">
        <v>1</v>
      </c>
      <c r="H200">
        <v>1</v>
      </c>
      <c r="M200" s="13" t="s">
        <v>106</v>
      </c>
      <c r="N200" s="13" t="s">
        <v>197</v>
      </c>
      <c r="O200">
        <v>2019</v>
      </c>
      <c r="P200">
        <f>SUM(Hs_Cont[[#This Row],[16-19]:[&gt;59]])</f>
        <v>6</v>
      </c>
      <c r="Q200" s="8"/>
      <c r="AB200" s="8"/>
      <c r="AC200" s="8"/>
    </row>
    <row r="201" spans="1:29" x14ac:dyDescent="0.25">
      <c r="A201">
        <v>79</v>
      </c>
      <c r="B201" s="13" t="s">
        <v>71</v>
      </c>
      <c r="D201">
        <v>10</v>
      </c>
      <c r="E201">
        <v>1</v>
      </c>
      <c r="F201">
        <v>1</v>
      </c>
      <c r="M201" s="13" t="s">
        <v>106</v>
      </c>
      <c r="N201" s="13" t="s">
        <v>197</v>
      </c>
      <c r="O201">
        <v>2019</v>
      </c>
      <c r="P201">
        <f>SUM(Hs_Cont[[#This Row],[16-19]:[&gt;59]])</f>
        <v>12</v>
      </c>
      <c r="Q201" s="8"/>
      <c r="AB201" s="8"/>
      <c r="AC201" s="8"/>
    </row>
    <row r="202" spans="1:29" x14ac:dyDescent="0.25">
      <c r="A202">
        <v>80</v>
      </c>
      <c r="B202" s="13" t="s">
        <v>72</v>
      </c>
      <c r="C202">
        <v>1</v>
      </c>
      <c r="D202">
        <v>4</v>
      </c>
      <c r="E202">
        <v>2</v>
      </c>
      <c r="F202">
        <v>5</v>
      </c>
      <c r="G202">
        <v>7</v>
      </c>
      <c r="H202">
        <v>3</v>
      </c>
      <c r="I202">
        <v>3</v>
      </c>
      <c r="J202">
        <v>6</v>
      </c>
      <c r="M202" s="13" t="s">
        <v>106</v>
      </c>
      <c r="N202" s="13" t="s">
        <v>197</v>
      </c>
      <c r="O202">
        <v>2019</v>
      </c>
      <c r="P202">
        <f>SUM(Hs_Cont[[#This Row],[16-19]:[&gt;59]])</f>
        <v>31</v>
      </c>
      <c r="Q202" s="8"/>
      <c r="AB202" s="8"/>
      <c r="AC202" s="8"/>
    </row>
    <row r="203" spans="1:29" x14ac:dyDescent="0.25">
      <c r="A203">
        <v>81</v>
      </c>
      <c r="B203" s="13" t="s">
        <v>73</v>
      </c>
      <c r="C203">
        <v>1</v>
      </c>
      <c r="D203">
        <v>8</v>
      </c>
      <c r="E203">
        <v>7</v>
      </c>
      <c r="F203">
        <v>4</v>
      </c>
      <c r="G203">
        <v>4</v>
      </c>
      <c r="H203">
        <v>4</v>
      </c>
      <c r="I203">
        <v>9</v>
      </c>
      <c r="J203">
        <v>4</v>
      </c>
      <c r="K203">
        <v>4</v>
      </c>
      <c r="L203">
        <v>1</v>
      </c>
      <c r="M203" s="13" t="s">
        <v>106</v>
      </c>
      <c r="N203" s="13" t="s">
        <v>197</v>
      </c>
      <c r="O203">
        <v>2019</v>
      </c>
      <c r="P203">
        <f>SUM(Hs_Cont[[#This Row],[16-19]:[&gt;59]])</f>
        <v>46</v>
      </c>
      <c r="Q203" s="8"/>
      <c r="AB203" s="8"/>
      <c r="AC203" s="8"/>
    </row>
    <row r="204" spans="1:29" x14ac:dyDescent="0.25">
      <c r="A204">
        <v>82</v>
      </c>
      <c r="B204" s="13" t="s">
        <v>74</v>
      </c>
      <c r="C204">
        <v>4</v>
      </c>
      <c r="D204">
        <v>34</v>
      </c>
      <c r="E204">
        <v>45</v>
      </c>
      <c r="F204">
        <v>40</v>
      </c>
      <c r="G204">
        <v>41</v>
      </c>
      <c r="H204">
        <v>23</v>
      </c>
      <c r="I204">
        <v>22</v>
      </c>
      <c r="J204">
        <v>20</v>
      </c>
      <c r="K204">
        <v>20</v>
      </c>
      <c r="M204" s="13" t="s">
        <v>106</v>
      </c>
      <c r="N204" s="13" t="s">
        <v>197</v>
      </c>
      <c r="O204">
        <v>2019</v>
      </c>
      <c r="P204">
        <f>SUM(Hs_Cont[[#This Row],[16-19]:[&gt;59]])</f>
        <v>249</v>
      </c>
      <c r="Q204" s="8"/>
      <c r="AB204" s="8"/>
      <c r="AC204" s="8"/>
    </row>
    <row r="205" spans="1:29" x14ac:dyDescent="0.25">
      <c r="A205">
        <v>84</v>
      </c>
      <c r="B205" s="13" t="s">
        <v>75</v>
      </c>
      <c r="D205">
        <v>3</v>
      </c>
      <c r="I205">
        <v>2</v>
      </c>
      <c r="J205">
        <v>1</v>
      </c>
      <c r="M205" s="13" t="s">
        <v>106</v>
      </c>
      <c r="N205" s="13" t="s">
        <v>197</v>
      </c>
      <c r="O205">
        <v>2019</v>
      </c>
      <c r="P205">
        <f>SUM(Hs_Cont[[#This Row],[16-19]:[&gt;59]])</f>
        <v>6</v>
      </c>
      <c r="Q205" s="8"/>
      <c r="AB205" s="8"/>
      <c r="AC205" s="8"/>
    </row>
    <row r="206" spans="1:29" x14ac:dyDescent="0.25">
      <c r="A206">
        <v>85</v>
      </c>
      <c r="B206" s="13" t="s">
        <v>76</v>
      </c>
      <c r="D206">
        <v>1</v>
      </c>
      <c r="E206">
        <v>5</v>
      </c>
      <c r="F206">
        <v>6</v>
      </c>
      <c r="G206">
        <v>6</v>
      </c>
      <c r="H206">
        <v>8</v>
      </c>
      <c r="I206">
        <v>10</v>
      </c>
      <c r="J206">
        <v>1</v>
      </c>
      <c r="K206">
        <v>5</v>
      </c>
      <c r="L206">
        <v>1</v>
      </c>
      <c r="M206" s="13" t="s">
        <v>106</v>
      </c>
      <c r="N206" s="13" t="s">
        <v>197</v>
      </c>
      <c r="O206">
        <v>2019</v>
      </c>
      <c r="P206">
        <f>SUM(Hs_Cont[[#This Row],[16-19]:[&gt;59]])</f>
        <v>43</v>
      </c>
      <c r="Q206" s="8"/>
      <c r="AB206" s="8"/>
      <c r="AC206" s="8"/>
    </row>
    <row r="207" spans="1:29" x14ac:dyDescent="0.25">
      <c r="A207">
        <v>86</v>
      </c>
      <c r="B207" s="13" t="s">
        <v>77</v>
      </c>
      <c r="D207">
        <v>4</v>
      </c>
      <c r="E207">
        <v>4</v>
      </c>
      <c r="F207">
        <v>4</v>
      </c>
      <c r="G207">
        <v>1</v>
      </c>
      <c r="H207">
        <v>4</v>
      </c>
      <c r="I207">
        <v>1</v>
      </c>
      <c r="J207">
        <v>1</v>
      </c>
      <c r="K207">
        <v>1</v>
      </c>
      <c r="L207">
        <v>1</v>
      </c>
      <c r="M207" s="13" t="s">
        <v>106</v>
      </c>
      <c r="N207" s="13" t="s">
        <v>197</v>
      </c>
      <c r="O207">
        <v>2019</v>
      </c>
      <c r="P207">
        <f>SUM(Hs_Cont[[#This Row],[16-19]:[&gt;59]])</f>
        <v>21</v>
      </c>
      <c r="Q207" s="8"/>
      <c r="AB207" s="8"/>
      <c r="AC207" s="8"/>
    </row>
    <row r="208" spans="1:29" x14ac:dyDescent="0.25">
      <c r="A208">
        <v>87</v>
      </c>
      <c r="B208" s="13" t="s">
        <v>78</v>
      </c>
      <c r="D208">
        <v>1</v>
      </c>
      <c r="E208">
        <v>2</v>
      </c>
      <c r="G208">
        <v>5</v>
      </c>
      <c r="H208">
        <v>2</v>
      </c>
      <c r="M208" s="13" t="s">
        <v>106</v>
      </c>
      <c r="N208" s="13" t="s">
        <v>197</v>
      </c>
      <c r="O208">
        <v>2019</v>
      </c>
      <c r="P208">
        <f>SUM(Hs_Cont[[#This Row],[16-19]:[&gt;59]])</f>
        <v>10</v>
      </c>
      <c r="Q208" s="8"/>
      <c r="AB208" s="8"/>
      <c r="AC208" s="8"/>
    </row>
    <row r="209" spans="1:29" x14ac:dyDescent="0.25">
      <c r="A209">
        <v>88</v>
      </c>
      <c r="B209" s="13" t="s">
        <v>79</v>
      </c>
      <c r="D209">
        <v>2</v>
      </c>
      <c r="E209">
        <v>2</v>
      </c>
      <c r="H209">
        <v>1</v>
      </c>
      <c r="I209">
        <v>3</v>
      </c>
      <c r="K209">
        <v>2</v>
      </c>
      <c r="M209" s="13" t="s">
        <v>106</v>
      </c>
      <c r="N209" s="13" t="s">
        <v>197</v>
      </c>
      <c r="O209">
        <v>2019</v>
      </c>
      <c r="P209">
        <f>SUM(Hs_Cont[[#This Row],[16-19]:[&gt;59]])</f>
        <v>10</v>
      </c>
      <c r="Q209" s="8"/>
      <c r="AB209" s="8"/>
      <c r="AC209" s="8"/>
    </row>
    <row r="210" spans="1:29" x14ac:dyDescent="0.25">
      <c r="A210">
        <v>90</v>
      </c>
      <c r="B210" s="13" t="s">
        <v>80</v>
      </c>
      <c r="C210">
        <v>3</v>
      </c>
      <c r="D210">
        <v>9</v>
      </c>
      <c r="E210">
        <v>8</v>
      </c>
      <c r="F210">
        <v>10</v>
      </c>
      <c r="G210">
        <v>9</v>
      </c>
      <c r="H210">
        <v>3</v>
      </c>
      <c r="I210">
        <v>6</v>
      </c>
      <c r="J210">
        <v>8</v>
      </c>
      <c r="K210">
        <v>1</v>
      </c>
      <c r="M210" s="13" t="s">
        <v>106</v>
      </c>
      <c r="N210" s="13" t="s">
        <v>197</v>
      </c>
      <c r="O210">
        <v>2019</v>
      </c>
      <c r="P210">
        <f>SUM(Hs_Cont[[#This Row],[16-19]:[&gt;59]])</f>
        <v>57</v>
      </c>
      <c r="Q210" s="8"/>
      <c r="AB210" s="8"/>
      <c r="AC210" s="8"/>
    </row>
    <row r="211" spans="1:29" x14ac:dyDescent="0.25">
      <c r="A211">
        <v>91</v>
      </c>
      <c r="B211" s="13" t="s">
        <v>81</v>
      </c>
      <c r="G211">
        <v>1</v>
      </c>
      <c r="H211">
        <v>1</v>
      </c>
      <c r="I211">
        <v>1</v>
      </c>
      <c r="J211">
        <v>1</v>
      </c>
      <c r="K211">
        <v>1</v>
      </c>
      <c r="M211" s="13" t="s">
        <v>106</v>
      </c>
      <c r="N211" s="13" t="s">
        <v>197</v>
      </c>
      <c r="O211">
        <v>2019</v>
      </c>
      <c r="P211">
        <f>SUM(Hs_Cont[[#This Row],[16-19]:[&gt;59]])</f>
        <v>5</v>
      </c>
      <c r="Q211" s="8"/>
      <c r="AB211" s="8"/>
      <c r="AC211" s="8"/>
    </row>
    <row r="212" spans="1:29" x14ac:dyDescent="0.25">
      <c r="A212">
        <v>92</v>
      </c>
      <c r="B212" s="13" t="s">
        <v>82</v>
      </c>
      <c r="D212">
        <v>2</v>
      </c>
      <c r="E212">
        <v>4</v>
      </c>
      <c r="M212" s="13" t="s">
        <v>106</v>
      </c>
      <c r="N212" s="13" t="s">
        <v>197</v>
      </c>
      <c r="O212">
        <v>2019</v>
      </c>
      <c r="P212">
        <f>SUM(Hs_Cont[[#This Row],[16-19]:[&gt;59]])</f>
        <v>6</v>
      </c>
      <c r="Q212" s="8"/>
      <c r="AB212" s="8"/>
      <c r="AC212" s="8"/>
    </row>
    <row r="213" spans="1:29" x14ac:dyDescent="0.25">
      <c r="A213">
        <v>93</v>
      </c>
      <c r="B213" s="13" t="s">
        <v>83</v>
      </c>
      <c r="C213">
        <v>10</v>
      </c>
      <c r="D213">
        <v>30</v>
      </c>
      <c r="E213">
        <v>16</v>
      </c>
      <c r="F213">
        <v>9</v>
      </c>
      <c r="G213">
        <v>6</v>
      </c>
      <c r="H213">
        <v>8</v>
      </c>
      <c r="I213">
        <v>3</v>
      </c>
      <c r="L213">
        <v>1</v>
      </c>
      <c r="M213" s="13" t="s">
        <v>106</v>
      </c>
      <c r="N213" s="13" t="s">
        <v>197</v>
      </c>
      <c r="O213">
        <v>2019</v>
      </c>
      <c r="P213">
        <f>SUM(Hs_Cont[[#This Row],[16-19]:[&gt;59]])</f>
        <v>83</v>
      </c>
      <c r="Q213" s="8"/>
      <c r="AB213" s="8"/>
      <c r="AC213" s="8"/>
    </row>
    <row r="214" spans="1:29" x14ac:dyDescent="0.25">
      <c r="A214">
        <v>94</v>
      </c>
      <c r="B214" s="13" t="s">
        <v>85</v>
      </c>
      <c r="D214">
        <v>4</v>
      </c>
      <c r="E214">
        <v>2</v>
      </c>
      <c r="F214">
        <v>1</v>
      </c>
      <c r="G214">
        <v>3</v>
      </c>
      <c r="H214">
        <v>1</v>
      </c>
      <c r="I214">
        <v>2</v>
      </c>
      <c r="J214">
        <v>2</v>
      </c>
      <c r="K214">
        <v>1</v>
      </c>
      <c r="L214">
        <v>1</v>
      </c>
      <c r="M214" s="13" t="s">
        <v>106</v>
      </c>
      <c r="N214" s="13" t="s">
        <v>197</v>
      </c>
      <c r="O214">
        <v>2019</v>
      </c>
      <c r="P214">
        <f>SUM(Hs_Cont[[#This Row],[16-19]:[&gt;59]])</f>
        <v>17</v>
      </c>
      <c r="Q214" s="8"/>
      <c r="AB214" s="8"/>
      <c r="AC214" s="8"/>
    </row>
    <row r="215" spans="1:29" x14ac:dyDescent="0.25">
      <c r="A215">
        <v>95</v>
      </c>
      <c r="B215" s="13" t="s">
        <v>86</v>
      </c>
      <c r="E215">
        <v>1</v>
      </c>
      <c r="M215" s="13" t="s">
        <v>106</v>
      </c>
      <c r="N215" s="13" t="s">
        <v>197</v>
      </c>
      <c r="O215">
        <v>2019</v>
      </c>
      <c r="P215">
        <f>SUM(Hs_Cont[[#This Row],[16-19]:[&gt;59]])</f>
        <v>1</v>
      </c>
      <c r="Q215" s="8"/>
      <c r="AB215" s="8"/>
      <c r="AC215" s="8"/>
    </row>
    <row r="216" spans="1:29" x14ac:dyDescent="0.25">
      <c r="A216">
        <v>96</v>
      </c>
      <c r="B216" s="13" t="s">
        <v>87</v>
      </c>
      <c r="C216">
        <v>1</v>
      </c>
      <c r="F216">
        <v>1</v>
      </c>
      <c r="H216">
        <v>1</v>
      </c>
      <c r="K216">
        <v>2</v>
      </c>
      <c r="M216" s="13" t="s">
        <v>106</v>
      </c>
      <c r="N216" s="13" t="s">
        <v>197</v>
      </c>
      <c r="O216">
        <v>2019</v>
      </c>
      <c r="P216">
        <f>SUM(Hs_Cont[[#This Row],[16-19]:[&gt;59]])</f>
        <v>5</v>
      </c>
      <c r="Q216" s="8"/>
      <c r="AB216" s="8"/>
      <c r="AC216" s="8"/>
    </row>
    <row r="217" spans="1:29" x14ac:dyDescent="0.25">
      <c r="A217">
        <v>97</v>
      </c>
      <c r="B217" s="13" t="s">
        <v>88</v>
      </c>
      <c r="F217">
        <v>1</v>
      </c>
      <c r="L217">
        <v>1</v>
      </c>
      <c r="M217" s="13" t="s">
        <v>106</v>
      </c>
      <c r="N217" s="13" t="s">
        <v>197</v>
      </c>
      <c r="O217">
        <v>2019</v>
      </c>
      <c r="P217">
        <f>SUM(Hs_Cont[[#This Row],[16-19]:[&gt;59]])</f>
        <v>2</v>
      </c>
      <c r="Q217" s="8"/>
      <c r="AB217" s="8"/>
      <c r="AC217" s="8"/>
    </row>
    <row r="218" spans="1:29" x14ac:dyDescent="0.25">
      <c r="A218">
        <v>99</v>
      </c>
      <c r="B218" s="13" t="s">
        <v>90</v>
      </c>
      <c r="E218">
        <v>1</v>
      </c>
      <c r="M218" s="13" t="s">
        <v>106</v>
      </c>
      <c r="N218" s="13" t="s">
        <v>197</v>
      </c>
      <c r="O218">
        <v>2019</v>
      </c>
      <c r="P218">
        <f>SUM(Hs_Cont[[#This Row],[16-19]:[&gt;59]])</f>
        <v>1</v>
      </c>
      <c r="Q218" s="8"/>
      <c r="AB218" s="8"/>
      <c r="AC218" s="8"/>
    </row>
    <row r="219" spans="1:29" x14ac:dyDescent="0.25">
      <c r="A219">
        <v>1</v>
      </c>
      <c r="B219" s="13" t="s">
        <v>2</v>
      </c>
      <c r="G219">
        <v>1</v>
      </c>
      <c r="M219" s="13" t="s">
        <v>198</v>
      </c>
      <c r="N219" s="13" t="s">
        <v>179</v>
      </c>
      <c r="O219">
        <v>2020</v>
      </c>
      <c r="P219">
        <f>SUM(Hs_Cont[[#This Row],[16-19]:[&gt;59]])</f>
        <v>1</v>
      </c>
      <c r="Q219" s="8"/>
      <c r="AB219" s="8"/>
      <c r="AC219" s="8"/>
    </row>
    <row r="220" spans="1:29" x14ac:dyDescent="0.25">
      <c r="A220">
        <v>10</v>
      </c>
      <c r="B220" s="13" t="s">
        <v>10</v>
      </c>
      <c r="E220">
        <v>4</v>
      </c>
      <c r="G220">
        <v>3</v>
      </c>
      <c r="J220">
        <v>1</v>
      </c>
      <c r="M220" s="13" t="s">
        <v>198</v>
      </c>
      <c r="N220" s="13" t="s">
        <v>179</v>
      </c>
      <c r="O220">
        <v>2020</v>
      </c>
      <c r="P220">
        <f>SUM(Hs_Cont[[#This Row],[16-19]:[&gt;59]])</f>
        <v>8</v>
      </c>
      <c r="Q220" s="8"/>
      <c r="AB220" s="8"/>
      <c r="AC220" s="8"/>
    </row>
    <row r="221" spans="1:29" x14ac:dyDescent="0.25">
      <c r="A221">
        <v>11</v>
      </c>
      <c r="B221" s="13" t="s">
        <v>11</v>
      </c>
      <c r="E221">
        <v>8</v>
      </c>
      <c r="F221">
        <v>4</v>
      </c>
      <c r="G221">
        <v>8</v>
      </c>
      <c r="H221">
        <v>9</v>
      </c>
      <c r="I221">
        <v>8</v>
      </c>
      <c r="M221" s="13" t="s">
        <v>198</v>
      </c>
      <c r="N221" s="13" t="s">
        <v>179</v>
      </c>
      <c r="O221">
        <v>2020</v>
      </c>
      <c r="P221">
        <f>SUM(Hs_Cont[[#This Row],[16-19]:[&gt;59]])</f>
        <v>37</v>
      </c>
      <c r="Q221" s="8"/>
      <c r="AB221" s="8"/>
      <c r="AC221" s="8"/>
    </row>
    <row r="222" spans="1:29" x14ac:dyDescent="0.25">
      <c r="A222">
        <v>18</v>
      </c>
      <c r="B222" s="13" t="s">
        <v>18</v>
      </c>
      <c r="H222">
        <v>2</v>
      </c>
      <c r="J222">
        <v>1</v>
      </c>
      <c r="M222" s="13" t="s">
        <v>198</v>
      </c>
      <c r="N222" s="13" t="s">
        <v>179</v>
      </c>
      <c r="O222">
        <v>2020</v>
      </c>
      <c r="P222">
        <f>SUM(Hs_Cont[[#This Row],[16-19]:[&gt;59]])</f>
        <v>3</v>
      </c>
      <c r="Q222" s="8"/>
      <c r="AB222" s="8"/>
      <c r="AC222" s="8"/>
    </row>
    <row r="223" spans="1:29" x14ac:dyDescent="0.25">
      <c r="A223">
        <v>21</v>
      </c>
      <c r="B223" s="13" t="s">
        <v>21</v>
      </c>
      <c r="D223">
        <v>1</v>
      </c>
      <c r="E223">
        <v>2</v>
      </c>
      <c r="F223">
        <v>2</v>
      </c>
      <c r="G223">
        <v>1</v>
      </c>
      <c r="H223">
        <v>2</v>
      </c>
      <c r="L223">
        <v>4</v>
      </c>
      <c r="M223" s="13" t="s">
        <v>198</v>
      </c>
      <c r="N223" s="13" t="s">
        <v>179</v>
      </c>
      <c r="O223">
        <v>2020</v>
      </c>
      <c r="P223">
        <f>SUM(Hs_Cont[[#This Row],[16-19]:[&gt;59]])</f>
        <v>12</v>
      </c>
      <c r="Q223" s="8"/>
      <c r="AB223" s="8"/>
      <c r="AC223" s="8"/>
    </row>
    <row r="224" spans="1:29" x14ac:dyDescent="0.25">
      <c r="A224">
        <v>26</v>
      </c>
      <c r="B224" s="13" t="s">
        <v>26</v>
      </c>
      <c r="J224">
        <v>1</v>
      </c>
      <c r="M224" s="13" t="s">
        <v>198</v>
      </c>
      <c r="N224" s="13" t="s">
        <v>179</v>
      </c>
      <c r="O224">
        <v>2020</v>
      </c>
      <c r="P224">
        <f>SUM(Hs_Cont[[#This Row],[16-19]:[&gt;59]])</f>
        <v>1</v>
      </c>
      <c r="Q224" s="8"/>
      <c r="AB224" s="8"/>
      <c r="AC224" s="8"/>
    </row>
    <row r="225" spans="1:29" x14ac:dyDescent="0.25">
      <c r="A225">
        <v>30</v>
      </c>
      <c r="B225" s="13" t="s">
        <v>30</v>
      </c>
      <c r="G225">
        <v>1</v>
      </c>
      <c r="M225" s="13" t="s">
        <v>198</v>
      </c>
      <c r="N225" s="13" t="s">
        <v>179</v>
      </c>
      <c r="O225">
        <v>2020</v>
      </c>
      <c r="P225">
        <f>SUM(Hs_Cont[[#This Row],[16-19]:[&gt;59]])</f>
        <v>1</v>
      </c>
      <c r="Q225" s="8"/>
      <c r="AB225" s="8"/>
      <c r="AC225" s="8"/>
    </row>
    <row r="226" spans="1:29" x14ac:dyDescent="0.25">
      <c r="A226">
        <v>38</v>
      </c>
      <c r="B226" s="13" t="s">
        <v>37</v>
      </c>
      <c r="H226">
        <v>1</v>
      </c>
      <c r="J226">
        <v>1</v>
      </c>
      <c r="M226" s="13" t="s">
        <v>198</v>
      </c>
      <c r="N226" s="13" t="s">
        <v>179</v>
      </c>
      <c r="O226">
        <v>2020</v>
      </c>
      <c r="P226">
        <f>SUM(Hs_Cont[[#This Row],[16-19]:[&gt;59]])</f>
        <v>2</v>
      </c>
      <c r="Q226" s="8"/>
      <c r="AB226" s="8"/>
      <c r="AC226" s="8"/>
    </row>
    <row r="227" spans="1:29" x14ac:dyDescent="0.25">
      <c r="A227">
        <v>41</v>
      </c>
      <c r="B227" s="13" t="s">
        <v>39</v>
      </c>
      <c r="H227">
        <v>1</v>
      </c>
      <c r="M227" s="13" t="s">
        <v>198</v>
      </c>
      <c r="N227" s="13" t="s">
        <v>179</v>
      </c>
      <c r="O227">
        <v>2020</v>
      </c>
      <c r="P227">
        <f>SUM(Hs_Cont[[#This Row],[16-19]:[&gt;59]])</f>
        <v>1</v>
      </c>
      <c r="Q227" s="8"/>
      <c r="AB227" s="8"/>
      <c r="AC227" s="8"/>
    </row>
    <row r="228" spans="1:29" x14ac:dyDescent="0.25">
      <c r="A228">
        <v>42</v>
      </c>
      <c r="B228" s="13" t="s">
        <v>40</v>
      </c>
      <c r="I228">
        <v>1</v>
      </c>
      <c r="M228" s="13" t="s">
        <v>198</v>
      </c>
      <c r="N228" s="13" t="s">
        <v>179</v>
      </c>
      <c r="O228">
        <v>2020</v>
      </c>
      <c r="P228">
        <f>SUM(Hs_Cont[[#This Row],[16-19]:[&gt;59]])</f>
        <v>1</v>
      </c>
      <c r="Q228" s="8"/>
      <c r="AB228" s="8"/>
      <c r="AC228" s="8"/>
    </row>
    <row r="229" spans="1:29" x14ac:dyDescent="0.25">
      <c r="A229">
        <v>43</v>
      </c>
      <c r="B229" s="13" t="s">
        <v>41</v>
      </c>
      <c r="H229">
        <v>1</v>
      </c>
      <c r="M229" s="13" t="s">
        <v>198</v>
      </c>
      <c r="N229" s="13" t="s">
        <v>179</v>
      </c>
      <c r="O229">
        <v>2020</v>
      </c>
      <c r="P229">
        <f>SUM(Hs_Cont[[#This Row],[16-19]:[&gt;59]])</f>
        <v>1</v>
      </c>
      <c r="Q229" s="8"/>
      <c r="AB229" s="8"/>
      <c r="AC229" s="8"/>
    </row>
    <row r="230" spans="1:29" x14ac:dyDescent="0.25">
      <c r="A230">
        <v>46</v>
      </c>
      <c r="B230" s="13" t="s">
        <v>43</v>
      </c>
      <c r="D230">
        <v>1</v>
      </c>
      <c r="E230">
        <v>1</v>
      </c>
      <c r="F230">
        <v>1</v>
      </c>
      <c r="H230">
        <v>1</v>
      </c>
      <c r="M230" s="13" t="s">
        <v>198</v>
      </c>
      <c r="N230" s="13" t="s">
        <v>179</v>
      </c>
      <c r="O230">
        <v>2020</v>
      </c>
      <c r="P230">
        <f>SUM(Hs_Cont[[#This Row],[16-19]:[&gt;59]])</f>
        <v>4</v>
      </c>
      <c r="Q230" s="8"/>
      <c r="AB230" s="8"/>
      <c r="AC230" s="8"/>
    </row>
    <row r="231" spans="1:29" x14ac:dyDescent="0.25">
      <c r="A231">
        <v>47</v>
      </c>
      <c r="B231" s="13" t="s">
        <v>44</v>
      </c>
      <c r="D231">
        <v>7</v>
      </c>
      <c r="E231">
        <v>5</v>
      </c>
      <c r="F231">
        <v>5</v>
      </c>
      <c r="G231">
        <v>4</v>
      </c>
      <c r="H231">
        <v>4</v>
      </c>
      <c r="I231">
        <v>1</v>
      </c>
      <c r="K231">
        <v>1</v>
      </c>
      <c r="M231" s="13" t="s">
        <v>198</v>
      </c>
      <c r="N231" s="13" t="s">
        <v>179</v>
      </c>
      <c r="O231">
        <v>2020</v>
      </c>
      <c r="P231">
        <f>SUM(Hs_Cont[[#This Row],[16-19]:[&gt;59]])</f>
        <v>27</v>
      </c>
      <c r="Q231" s="8"/>
      <c r="AB231" s="8"/>
      <c r="AC231" s="8"/>
    </row>
    <row r="232" spans="1:29" x14ac:dyDescent="0.25">
      <c r="A232">
        <v>49</v>
      </c>
      <c r="B232" s="13" t="s">
        <v>45</v>
      </c>
      <c r="D232">
        <v>1</v>
      </c>
      <c r="E232">
        <v>4</v>
      </c>
      <c r="F232">
        <v>1</v>
      </c>
      <c r="M232" s="13" t="s">
        <v>198</v>
      </c>
      <c r="N232" s="13" t="s">
        <v>179</v>
      </c>
      <c r="O232">
        <v>2020</v>
      </c>
      <c r="P232">
        <f>SUM(Hs_Cont[[#This Row],[16-19]:[&gt;59]])</f>
        <v>6</v>
      </c>
      <c r="Q232" s="8"/>
      <c r="AB232" s="8"/>
      <c r="AC232" s="8"/>
    </row>
    <row r="233" spans="1:29" x14ac:dyDescent="0.25">
      <c r="A233">
        <v>52</v>
      </c>
      <c r="B233" s="13" t="s">
        <v>48</v>
      </c>
      <c r="E233">
        <v>8</v>
      </c>
      <c r="G233">
        <v>2</v>
      </c>
      <c r="H233">
        <v>1</v>
      </c>
      <c r="I233">
        <v>2</v>
      </c>
      <c r="J233">
        <v>1</v>
      </c>
      <c r="M233" s="13" t="s">
        <v>198</v>
      </c>
      <c r="N233" s="13" t="s">
        <v>179</v>
      </c>
      <c r="O233">
        <v>2020</v>
      </c>
      <c r="P233">
        <f>SUM(Hs_Cont[[#This Row],[16-19]:[&gt;59]])</f>
        <v>14</v>
      </c>
      <c r="Q233" s="8"/>
      <c r="AB233" s="8"/>
      <c r="AC233" s="8"/>
    </row>
    <row r="234" spans="1:29" x14ac:dyDescent="0.25">
      <c r="A234">
        <v>53</v>
      </c>
      <c r="B234" s="13" t="s">
        <v>49</v>
      </c>
      <c r="D234">
        <v>2</v>
      </c>
      <c r="E234">
        <v>1</v>
      </c>
      <c r="F234">
        <v>11</v>
      </c>
      <c r="G234">
        <v>13</v>
      </c>
      <c r="H234">
        <v>6</v>
      </c>
      <c r="I234">
        <v>12</v>
      </c>
      <c r="J234">
        <v>19</v>
      </c>
      <c r="K234">
        <v>8</v>
      </c>
      <c r="M234" s="13" t="s">
        <v>198</v>
      </c>
      <c r="N234" s="13" t="s">
        <v>179</v>
      </c>
      <c r="O234">
        <v>2020</v>
      </c>
      <c r="P234">
        <f>SUM(Hs_Cont[[#This Row],[16-19]:[&gt;59]])</f>
        <v>72</v>
      </c>
      <c r="Q234" s="8"/>
      <c r="AB234" s="8"/>
      <c r="AC234" s="8"/>
    </row>
    <row r="235" spans="1:29" x14ac:dyDescent="0.25">
      <c r="A235">
        <v>55</v>
      </c>
      <c r="B235" s="13" t="s">
        <v>50</v>
      </c>
      <c r="F235">
        <v>2</v>
      </c>
      <c r="G235">
        <v>5</v>
      </c>
      <c r="H235">
        <v>9</v>
      </c>
      <c r="I235">
        <v>1</v>
      </c>
      <c r="J235">
        <v>1</v>
      </c>
      <c r="L235">
        <v>1</v>
      </c>
      <c r="M235" s="13" t="s">
        <v>198</v>
      </c>
      <c r="N235" s="13" t="s">
        <v>179</v>
      </c>
      <c r="O235">
        <v>2020</v>
      </c>
      <c r="P235">
        <f>SUM(Hs_Cont[[#This Row],[16-19]:[&gt;59]])</f>
        <v>19</v>
      </c>
      <c r="Q235" s="8"/>
      <c r="AB235" s="8"/>
      <c r="AC235" s="8"/>
    </row>
    <row r="236" spans="1:29" x14ac:dyDescent="0.25">
      <c r="A236">
        <v>56</v>
      </c>
      <c r="B236" s="13" t="s">
        <v>51</v>
      </c>
      <c r="D236">
        <v>4</v>
      </c>
      <c r="E236">
        <v>2</v>
      </c>
      <c r="F236">
        <v>1</v>
      </c>
      <c r="G236">
        <v>1</v>
      </c>
      <c r="H236">
        <v>3</v>
      </c>
      <c r="J236">
        <v>1</v>
      </c>
      <c r="K236">
        <v>1</v>
      </c>
      <c r="M236" s="13" t="s">
        <v>198</v>
      </c>
      <c r="N236" s="13" t="s">
        <v>179</v>
      </c>
      <c r="O236">
        <v>2020</v>
      </c>
      <c r="P236">
        <f>SUM(Hs_Cont[[#This Row],[16-19]:[&gt;59]])</f>
        <v>13</v>
      </c>
      <c r="Q236" s="8"/>
      <c r="AB236" s="8"/>
      <c r="AC236" s="8"/>
    </row>
    <row r="237" spans="1:29" x14ac:dyDescent="0.25">
      <c r="A237">
        <v>59</v>
      </c>
      <c r="B237" s="13" t="s">
        <v>53</v>
      </c>
      <c r="E237">
        <v>1</v>
      </c>
      <c r="F237">
        <v>1</v>
      </c>
      <c r="M237" s="13" t="s">
        <v>198</v>
      </c>
      <c r="N237" s="13" t="s">
        <v>179</v>
      </c>
      <c r="O237">
        <v>2020</v>
      </c>
      <c r="P237">
        <f>SUM(Hs_Cont[[#This Row],[16-19]:[&gt;59]])</f>
        <v>2</v>
      </c>
      <c r="Q237" s="8"/>
      <c r="AB237" s="8"/>
      <c r="AC237" s="8"/>
    </row>
    <row r="238" spans="1:29" x14ac:dyDescent="0.25">
      <c r="A238">
        <v>60</v>
      </c>
      <c r="B238" s="13" t="s">
        <v>54</v>
      </c>
      <c r="E238">
        <v>1</v>
      </c>
      <c r="F238">
        <v>1</v>
      </c>
      <c r="G238">
        <v>4</v>
      </c>
      <c r="M238" s="13" t="s">
        <v>198</v>
      </c>
      <c r="N238" s="13" t="s">
        <v>179</v>
      </c>
      <c r="O238">
        <v>2020</v>
      </c>
      <c r="P238">
        <f>SUM(Hs_Cont[[#This Row],[16-19]:[&gt;59]])</f>
        <v>6</v>
      </c>
      <c r="Q238" s="8"/>
      <c r="AB238" s="8"/>
      <c r="AC238" s="8"/>
    </row>
    <row r="239" spans="1:29" x14ac:dyDescent="0.25">
      <c r="A239">
        <v>68</v>
      </c>
      <c r="B239" s="13" t="s">
        <v>61</v>
      </c>
      <c r="K239">
        <v>1</v>
      </c>
      <c r="M239" s="13" t="s">
        <v>198</v>
      </c>
      <c r="N239" s="13" t="s">
        <v>179</v>
      </c>
      <c r="O239">
        <v>2020</v>
      </c>
      <c r="P239">
        <f>SUM(Hs_Cont[[#This Row],[16-19]:[&gt;59]])</f>
        <v>1</v>
      </c>
      <c r="Q239" s="8"/>
      <c r="AB239" s="8"/>
      <c r="AC239" s="8"/>
    </row>
    <row r="240" spans="1:29" x14ac:dyDescent="0.25">
      <c r="A240">
        <v>69</v>
      </c>
      <c r="B240" s="13" t="s">
        <v>62</v>
      </c>
      <c r="E240">
        <v>4</v>
      </c>
      <c r="F240">
        <v>1</v>
      </c>
      <c r="G240">
        <v>1</v>
      </c>
      <c r="H240">
        <v>1</v>
      </c>
      <c r="M240" s="13" t="s">
        <v>198</v>
      </c>
      <c r="N240" s="13" t="s">
        <v>179</v>
      </c>
      <c r="O240">
        <v>2020</v>
      </c>
      <c r="P240">
        <f>SUM(Hs_Cont[[#This Row],[16-19]:[&gt;59]])</f>
        <v>7</v>
      </c>
      <c r="Q240" s="8"/>
      <c r="AB240" s="8"/>
      <c r="AC240" s="8"/>
    </row>
    <row r="241" spans="1:29" x14ac:dyDescent="0.25">
      <c r="A241">
        <v>71</v>
      </c>
      <c r="B241" s="13" t="s">
        <v>64</v>
      </c>
      <c r="E241">
        <v>1</v>
      </c>
      <c r="M241" s="13" t="s">
        <v>198</v>
      </c>
      <c r="N241" s="13" t="s">
        <v>179</v>
      </c>
      <c r="O241">
        <v>2020</v>
      </c>
      <c r="P241">
        <f>SUM(Hs_Cont[[#This Row],[16-19]:[&gt;59]])</f>
        <v>1</v>
      </c>
      <c r="Q241" s="8"/>
      <c r="AB241" s="8"/>
      <c r="AC241" s="8"/>
    </row>
    <row r="242" spans="1:29" x14ac:dyDescent="0.25">
      <c r="A242">
        <v>73</v>
      </c>
      <c r="B242" s="13" t="s">
        <v>66</v>
      </c>
      <c r="G242">
        <v>1</v>
      </c>
      <c r="M242" s="13" t="s">
        <v>198</v>
      </c>
      <c r="N242" s="13" t="s">
        <v>179</v>
      </c>
      <c r="O242">
        <v>2020</v>
      </c>
      <c r="P242">
        <f>SUM(Hs_Cont[[#This Row],[16-19]:[&gt;59]])</f>
        <v>1</v>
      </c>
      <c r="Q242" s="8"/>
      <c r="AB242" s="8"/>
      <c r="AC242" s="8"/>
    </row>
    <row r="243" spans="1:29" x14ac:dyDescent="0.25">
      <c r="A243">
        <v>74</v>
      </c>
      <c r="B243" s="13" t="s">
        <v>67</v>
      </c>
      <c r="F243">
        <v>1</v>
      </c>
      <c r="M243" s="13" t="s">
        <v>198</v>
      </c>
      <c r="N243" s="13" t="s">
        <v>179</v>
      </c>
      <c r="O243">
        <v>2020</v>
      </c>
      <c r="P243">
        <f>SUM(Hs_Cont[[#This Row],[16-19]:[&gt;59]])</f>
        <v>1</v>
      </c>
      <c r="Q243" s="8"/>
      <c r="AB243" s="8"/>
      <c r="AC243" s="8"/>
    </row>
    <row r="244" spans="1:29" x14ac:dyDescent="0.25">
      <c r="A244">
        <v>77</v>
      </c>
      <c r="B244" s="13" t="s">
        <v>69</v>
      </c>
      <c r="F244">
        <v>1</v>
      </c>
      <c r="M244" s="13" t="s">
        <v>198</v>
      </c>
      <c r="N244" s="13" t="s">
        <v>179</v>
      </c>
      <c r="O244">
        <v>2020</v>
      </c>
      <c r="P244">
        <f>SUM(Hs_Cont[[#This Row],[16-19]:[&gt;59]])</f>
        <v>1</v>
      </c>
      <c r="Q244" s="8"/>
      <c r="AB244" s="8"/>
      <c r="AC244" s="8"/>
    </row>
    <row r="245" spans="1:29" x14ac:dyDescent="0.25">
      <c r="A245">
        <v>78</v>
      </c>
      <c r="B245" s="13" t="s">
        <v>70</v>
      </c>
      <c r="D245">
        <v>1</v>
      </c>
      <c r="E245">
        <v>3</v>
      </c>
      <c r="M245" s="13" t="s">
        <v>198</v>
      </c>
      <c r="N245" s="13" t="s">
        <v>179</v>
      </c>
      <c r="O245">
        <v>2020</v>
      </c>
      <c r="P245">
        <f>SUM(Hs_Cont[[#This Row],[16-19]:[&gt;59]])</f>
        <v>4</v>
      </c>
      <c r="Q245" s="8"/>
      <c r="AB245" s="8"/>
      <c r="AC245" s="8"/>
    </row>
    <row r="246" spans="1:29" x14ac:dyDescent="0.25">
      <c r="A246">
        <v>80</v>
      </c>
      <c r="B246" s="13" t="s">
        <v>72</v>
      </c>
      <c r="F246">
        <v>3</v>
      </c>
      <c r="G246">
        <v>1</v>
      </c>
      <c r="H246">
        <v>1</v>
      </c>
      <c r="M246" s="13" t="s">
        <v>198</v>
      </c>
      <c r="N246" s="13" t="s">
        <v>179</v>
      </c>
      <c r="O246">
        <v>2020</v>
      </c>
      <c r="P246">
        <f>SUM(Hs_Cont[[#This Row],[16-19]:[&gt;59]])</f>
        <v>5</v>
      </c>
      <c r="Q246" s="8"/>
      <c r="AB246" s="8"/>
      <c r="AC246" s="8"/>
    </row>
    <row r="247" spans="1:29" x14ac:dyDescent="0.25">
      <c r="A247">
        <v>81</v>
      </c>
      <c r="B247" s="13" t="s">
        <v>73</v>
      </c>
      <c r="C247">
        <v>1</v>
      </c>
      <c r="D247">
        <v>11</v>
      </c>
      <c r="E247">
        <v>17</v>
      </c>
      <c r="F247">
        <v>8</v>
      </c>
      <c r="G247">
        <v>9</v>
      </c>
      <c r="H247">
        <v>17</v>
      </c>
      <c r="I247">
        <v>32</v>
      </c>
      <c r="J247">
        <v>28</v>
      </c>
      <c r="K247">
        <v>9</v>
      </c>
      <c r="L247">
        <v>9</v>
      </c>
      <c r="M247" s="13" t="s">
        <v>198</v>
      </c>
      <c r="N247" s="13" t="s">
        <v>179</v>
      </c>
      <c r="O247">
        <v>2020</v>
      </c>
      <c r="P247">
        <f>SUM(Hs_Cont[[#This Row],[16-19]:[&gt;59]])</f>
        <v>141</v>
      </c>
      <c r="Q247" s="8"/>
      <c r="AB247" s="8"/>
      <c r="AC247" s="8"/>
    </row>
    <row r="248" spans="1:29" x14ac:dyDescent="0.25">
      <c r="A248">
        <v>82</v>
      </c>
      <c r="B248" s="13" t="s">
        <v>74</v>
      </c>
      <c r="C248">
        <v>1</v>
      </c>
      <c r="D248">
        <v>7</v>
      </c>
      <c r="E248">
        <v>14</v>
      </c>
      <c r="F248">
        <v>10</v>
      </c>
      <c r="G248">
        <v>10</v>
      </c>
      <c r="H248">
        <v>17</v>
      </c>
      <c r="I248">
        <v>10</v>
      </c>
      <c r="J248">
        <v>2</v>
      </c>
      <c r="M248" s="13" t="s">
        <v>198</v>
      </c>
      <c r="N248" s="13" t="s">
        <v>179</v>
      </c>
      <c r="O248">
        <v>2020</v>
      </c>
      <c r="P248">
        <f>SUM(Hs_Cont[[#This Row],[16-19]:[&gt;59]])</f>
        <v>71</v>
      </c>
      <c r="Q248" s="8"/>
      <c r="AB248" s="8"/>
      <c r="AC248" s="8"/>
    </row>
    <row r="249" spans="1:29" x14ac:dyDescent="0.25">
      <c r="A249">
        <v>84</v>
      </c>
      <c r="B249" s="13" t="s">
        <v>75</v>
      </c>
      <c r="F249">
        <v>1</v>
      </c>
      <c r="G249">
        <v>1</v>
      </c>
      <c r="H249">
        <v>3</v>
      </c>
      <c r="I249">
        <v>4</v>
      </c>
      <c r="K249">
        <v>4</v>
      </c>
      <c r="M249" s="13" t="s">
        <v>198</v>
      </c>
      <c r="N249" s="13" t="s">
        <v>179</v>
      </c>
      <c r="O249">
        <v>2020</v>
      </c>
      <c r="P249">
        <f>SUM(Hs_Cont[[#This Row],[16-19]:[&gt;59]])</f>
        <v>13</v>
      </c>
      <c r="Q249" s="8"/>
      <c r="AB249" s="8"/>
      <c r="AC249" s="8"/>
    </row>
    <row r="250" spans="1:29" x14ac:dyDescent="0.25">
      <c r="A250">
        <v>85</v>
      </c>
      <c r="B250" s="13" t="s">
        <v>76</v>
      </c>
      <c r="D250">
        <v>1</v>
      </c>
      <c r="E250">
        <v>1</v>
      </c>
      <c r="F250">
        <v>2</v>
      </c>
      <c r="G250">
        <v>2</v>
      </c>
      <c r="H250">
        <v>3</v>
      </c>
      <c r="I250">
        <v>1</v>
      </c>
      <c r="J250">
        <v>2</v>
      </c>
      <c r="M250" s="13" t="s">
        <v>198</v>
      </c>
      <c r="N250" s="13" t="s">
        <v>179</v>
      </c>
      <c r="O250">
        <v>2020</v>
      </c>
      <c r="P250">
        <f>SUM(Hs_Cont[[#This Row],[16-19]:[&gt;59]])</f>
        <v>12</v>
      </c>
      <c r="Q250" s="8"/>
      <c r="AB250" s="8"/>
      <c r="AC250" s="8"/>
    </row>
    <row r="251" spans="1:29" x14ac:dyDescent="0.25">
      <c r="A251">
        <v>86</v>
      </c>
      <c r="B251" s="13" t="s">
        <v>77</v>
      </c>
      <c r="D251">
        <v>47</v>
      </c>
      <c r="E251">
        <v>16</v>
      </c>
      <c r="F251">
        <v>7</v>
      </c>
      <c r="G251">
        <v>4</v>
      </c>
      <c r="H251">
        <v>6</v>
      </c>
      <c r="I251">
        <v>9</v>
      </c>
      <c r="J251">
        <v>1</v>
      </c>
      <c r="L251">
        <v>2</v>
      </c>
      <c r="M251" s="13" t="s">
        <v>198</v>
      </c>
      <c r="N251" s="13" t="s">
        <v>179</v>
      </c>
      <c r="O251">
        <v>2020</v>
      </c>
      <c r="P251">
        <f>SUM(Hs_Cont[[#This Row],[16-19]:[&gt;59]])</f>
        <v>92</v>
      </c>
      <c r="Q251" s="8"/>
      <c r="AB251" s="8"/>
      <c r="AC251" s="8"/>
    </row>
    <row r="252" spans="1:29" x14ac:dyDescent="0.25">
      <c r="A252">
        <v>87</v>
      </c>
      <c r="B252" s="13" t="s">
        <v>78</v>
      </c>
      <c r="C252">
        <v>1</v>
      </c>
      <c r="D252">
        <v>22</v>
      </c>
      <c r="E252">
        <v>6</v>
      </c>
      <c r="F252">
        <v>5</v>
      </c>
      <c r="G252">
        <v>14</v>
      </c>
      <c r="H252">
        <v>8</v>
      </c>
      <c r="I252">
        <v>11</v>
      </c>
      <c r="J252">
        <v>5</v>
      </c>
      <c r="K252">
        <v>3</v>
      </c>
      <c r="L252">
        <v>3</v>
      </c>
      <c r="M252" s="13" t="s">
        <v>198</v>
      </c>
      <c r="N252" s="13" t="s">
        <v>179</v>
      </c>
      <c r="O252">
        <v>2020</v>
      </c>
      <c r="P252">
        <f>SUM(Hs_Cont[[#This Row],[16-19]:[&gt;59]])</f>
        <v>78</v>
      </c>
      <c r="Q252" s="8"/>
      <c r="AB252" s="8"/>
      <c r="AC252" s="8"/>
    </row>
    <row r="253" spans="1:29" x14ac:dyDescent="0.25">
      <c r="A253">
        <v>88</v>
      </c>
      <c r="B253" s="13" t="s">
        <v>79</v>
      </c>
      <c r="D253">
        <v>2</v>
      </c>
      <c r="E253">
        <v>2</v>
      </c>
      <c r="F253">
        <v>2</v>
      </c>
      <c r="H253">
        <v>2</v>
      </c>
      <c r="I253">
        <v>1</v>
      </c>
      <c r="J253">
        <v>1</v>
      </c>
      <c r="L253">
        <v>1</v>
      </c>
      <c r="M253" s="13" t="s">
        <v>198</v>
      </c>
      <c r="N253" s="13" t="s">
        <v>179</v>
      </c>
      <c r="O253">
        <v>2020</v>
      </c>
      <c r="P253">
        <f>SUM(Hs_Cont[[#This Row],[16-19]:[&gt;59]])</f>
        <v>11</v>
      </c>
      <c r="Q253" s="8"/>
      <c r="AB253" s="8"/>
      <c r="AC253" s="8"/>
    </row>
    <row r="254" spans="1:29" x14ac:dyDescent="0.25">
      <c r="A254">
        <v>94</v>
      </c>
      <c r="B254" s="13" t="s">
        <v>85</v>
      </c>
      <c r="D254">
        <v>1</v>
      </c>
      <c r="E254">
        <v>4</v>
      </c>
      <c r="F254">
        <v>2</v>
      </c>
      <c r="G254">
        <v>1</v>
      </c>
      <c r="H254">
        <v>1</v>
      </c>
      <c r="I254">
        <v>2</v>
      </c>
      <c r="J254">
        <v>1</v>
      </c>
      <c r="M254" s="13" t="s">
        <v>198</v>
      </c>
      <c r="N254" s="13" t="s">
        <v>179</v>
      </c>
      <c r="O254">
        <v>2020</v>
      </c>
      <c r="P254">
        <f>SUM(Hs_Cont[[#This Row],[16-19]:[&gt;59]])</f>
        <v>12</v>
      </c>
      <c r="Q254" s="8"/>
      <c r="AB254" s="8"/>
      <c r="AC254" s="8"/>
    </row>
    <row r="255" spans="1:29" x14ac:dyDescent="0.25">
      <c r="A255">
        <v>96</v>
      </c>
      <c r="B255" s="13" t="s">
        <v>87</v>
      </c>
      <c r="E255">
        <v>1</v>
      </c>
      <c r="M255" s="13" t="s">
        <v>198</v>
      </c>
      <c r="N255" s="13" t="s">
        <v>179</v>
      </c>
      <c r="O255">
        <v>2020</v>
      </c>
      <c r="P255">
        <f>SUM(Hs_Cont[[#This Row],[16-19]:[&gt;59]])</f>
        <v>1</v>
      </c>
      <c r="Q255" s="8"/>
      <c r="AB255" s="8"/>
      <c r="AC255" s="8"/>
    </row>
    <row r="256" spans="1:29" x14ac:dyDescent="0.25">
      <c r="A256">
        <v>97</v>
      </c>
      <c r="B256" s="13" t="s">
        <v>88</v>
      </c>
      <c r="E256">
        <v>1</v>
      </c>
      <c r="F256">
        <v>1</v>
      </c>
      <c r="G256">
        <v>1</v>
      </c>
      <c r="H256">
        <v>1</v>
      </c>
      <c r="I256">
        <v>2</v>
      </c>
      <c r="J256">
        <v>2</v>
      </c>
      <c r="K256">
        <v>1</v>
      </c>
      <c r="M256" s="13" t="s">
        <v>198</v>
      </c>
      <c r="N256" s="13" t="s">
        <v>179</v>
      </c>
      <c r="O256">
        <v>2020</v>
      </c>
      <c r="P256">
        <f>SUM(Hs_Cont[[#This Row],[16-19]:[&gt;59]])</f>
        <v>9</v>
      </c>
      <c r="Q256" s="8"/>
      <c r="AB256" s="8"/>
      <c r="AC256" s="8"/>
    </row>
    <row r="257" spans="1:29" x14ac:dyDescent="0.25">
      <c r="A257">
        <v>1</v>
      </c>
      <c r="B257" s="13" t="s">
        <v>2</v>
      </c>
      <c r="C257">
        <v>1</v>
      </c>
      <c r="D257">
        <v>1</v>
      </c>
      <c r="F257">
        <v>2</v>
      </c>
      <c r="G257">
        <v>2</v>
      </c>
      <c r="H257">
        <v>5</v>
      </c>
      <c r="J257">
        <v>3</v>
      </c>
      <c r="K257">
        <v>1</v>
      </c>
      <c r="L257">
        <v>1</v>
      </c>
      <c r="M257" s="13" t="s">
        <v>106</v>
      </c>
      <c r="N257" s="13" t="s">
        <v>179</v>
      </c>
      <c r="O257">
        <v>2020</v>
      </c>
      <c r="P257">
        <f>SUM(Hs_Cont[[#This Row],[16-19]:[&gt;59]])</f>
        <v>16</v>
      </c>
      <c r="Q257" s="8"/>
      <c r="AB257" s="8"/>
      <c r="AC257" s="8"/>
    </row>
    <row r="258" spans="1:29" x14ac:dyDescent="0.25">
      <c r="A258">
        <v>10</v>
      </c>
      <c r="B258" s="13" t="s">
        <v>10</v>
      </c>
      <c r="C258">
        <v>7</v>
      </c>
      <c r="D258">
        <v>7</v>
      </c>
      <c r="E258">
        <v>15</v>
      </c>
      <c r="F258">
        <v>6</v>
      </c>
      <c r="G258">
        <v>4</v>
      </c>
      <c r="I258">
        <v>4</v>
      </c>
      <c r="J258">
        <v>3</v>
      </c>
      <c r="K258">
        <v>1</v>
      </c>
      <c r="L258">
        <v>2</v>
      </c>
      <c r="M258" s="13" t="s">
        <v>106</v>
      </c>
      <c r="N258" s="13" t="s">
        <v>179</v>
      </c>
      <c r="O258">
        <v>2020</v>
      </c>
      <c r="P258">
        <f>SUM(Hs_Cont[[#This Row],[16-19]:[&gt;59]])</f>
        <v>49</v>
      </c>
      <c r="Q258" s="8"/>
      <c r="AB258" s="8"/>
      <c r="AC258" s="8"/>
    </row>
    <row r="259" spans="1:29" x14ac:dyDescent="0.25">
      <c r="A259">
        <v>11</v>
      </c>
      <c r="B259" s="13" t="s">
        <v>11</v>
      </c>
      <c r="D259">
        <v>3</v>
      </c>
      <c r="E259">
        <v>8</v>
      </c>
      <c r="F259">
        <v>17</v>
      </c>
      <c r="G259">
        <v>4</v>
      </c>
      <c r="H259">
        <v>24</v>
      </c>
      <c r="I259">
        <v>11</v>
      </c>
      <c r="J259">
        <v>22</v>
      </c>
      <c r="K259">
        <v>11</v>
      </c>
      <c r="L259">
        <v>1</v>
      </c>
      <c r="M259" s="13" t="s">
        <v>106</v>
      </c>
      <c r="N259" s="13" t="s">
        <v>179</v>
      </c>
      <c r="O259">
        <v>2020</v>
      </c>
      <c r="P259">
        <f>SUM(Hs_Cont[[#This Row],[16-19]:[&gt;59]])</f>
        <v>101</v>
      </c>
      <c r="Q259" s="8"/>
      <c r="AB259" s="8"/>
      <c r="AC259" s="8"/>
    </row>
    <row r="260" spans="1:29" x14ac:dyDescent="0.25">
      <c r="A260">
        <v>15</v>
      </c>
      <c r="B260" s="13" t="s">
        <v>15</v>
      </c>
      <c r="G260">
        <v>1</v>
      </c>
      <c r="M260" s="13" t="s">
        <v>106</v>
      </c>
      <c r="N260" s="13" t="s">
        <v>179</v>
      </c>
      <c r="O260">
        <v>2020</v>
      </c>
      <c r="P260">
        <f>SUM(Hs_Cont[[#This Row],[16-19]:[&gt;59]])</f>
        <v>1</v>
      </c>
      <c r="Q260" s="8"/>
      <c r="AB260" s="8"/>
      <c r="AC260" s="8"/>
    </row>
    <row r="261" spans="1:29" x14ac:dyDescent="0.25">
      <c r="A261">
        <v>16</v>
      </c>
      <c r="B261" s="13" t="s">
        <v>16</v>
      </c>
      <c r="E261">
        <v>1</v>
      </c>
      <c r="H261">
        <v>1</v>
      </c>
      <c r="M261" s="13" t="s">
        <v>106</v>
      </c>
      <c r="N261" s="13" t="s">
        <v>179</v>
      </c>
      <c r="O261">
        <v>2020</v>
      </c>
      <c r="P261">
        <f>SUM(Hs_Cont[[#This Row],[16-19]:[&gt;59]])</f>
        <v>2</v>
      </c>
      <c r="Q261" s="8"/>
      <c r="AB261" s="8"/>
      <c r="AC261" s="8"/>
    </row>
    <row r="262" spans="1:29" x14ac:dyDescent="0.25">
      <c r="A262">
        <v>18</v>
      </c>
      <c r="B262" s="13" t="s">
        <v>18</v>
      </c>
      <c r="I262">
        <v>1</v>
      </c>
      <c r="M262" s="13" t="s">
        <v>106</v>
      </c>
      <c r="N262" s="13" t="s">
        <v>179</v>
      </c>
      <c r="O262">
        <v>2020</v>
      </c>
      <c r="P262">
        <f>SUM(Hs_Cont[[#This Row],[16-19]:[&gt;59]])</f>
        <v>1</v>
      </c>
      <c r="Q262" s="8"/>
      <c r="AB262" s="8"/>
      <c r="AC262" s="8"/>
    </row>
    <row r="263" spans="1:29" x14ac:dyDescent="0.25">
      <c r="A263">
        <v>20</v>
      </c>
      <c r="B263" s="13" t="s">
        <v>20</v>
      </c>
      <c r="H263">
        <v>1</v>
      </c>
      <c r="M263" s="13" t="s">
        <v>106</v>
      </c>
      <c r="N263" s="13" t="s">
        <v>179</v>
      </c>
      <c r="O263">
        <v>2020</v>
      </c>
      <c r="P263">
        <f>SUM(Hs_Cont[[#This Row],[16-19]:[&gt;59]])</f>
        <v>1</v>
      </c>
      <c r="Q263" s="8"/>
      <c r="AB263" s="8"/>
      <c r="AC263" s="8"/>
    </row>
    <row r="264" spans="1:29" x14ac:dyDescent="0.25">
      <c r="A264">
        <v>21</v>
      </c>
      <c r="B264" s="13" t="s">
        <v>21</v>
      </c>
      <c r="D264">
        <v>3</v>
      </c>
      <c r="E264">
        <v>1</v>
      </c>
      <c r="F264">
        <v>2</v>
      </c>
      <c r="G264">
        <v>9</v>
      </c>
      <c r="H264">
        <v>5</v>
      </c>
      <c r="K264">
        <v>2</v>
      </c>
      <c r="L264">
        <v>1</v>
      </c>
      <c r="M264" s="13" t="s">
        <v>106</v>
      </c>
      <c r="N264" s="13" t="s">
        <v>179</v>
      </c>
      <c r="O264">
        <v>2020</v>
      </c>
      <c r="P264">
        <f>SUM(Hs_Cont[[#This Row],[16-19]:[&gt;59]])</f>
        <v>23</v>
      </c>
      <c r="Q264" s="8"/>
      <c r="AB264" s="8"/>
      <c r="AC264" s="8"/>
    </row>
    <row r="265" spans="1:29" x14ac:dyDescent="0.25">
      <c r="A265">
        <v>24</v>
      </c>
      <c r="B265" s="13" t="s">
        <v>24</v>
      </c>
      <c r="E265">
        <v>3</v>
      </c>
      <c r="G265">
        <v>1</v>
      </c>
      <c r="H265">
        <v>1</v>
      </c>
      <c r="I265">
        <v>2</v>
      </c>
      <c r="M265" s="13" t="s">
        <v>106</v>
      </c>
      <c r="N265" s="13" t="s">
        <v>179</v>
      </c>
      <c r="O265">
        <v>2020</v>
      </c>
      <c r="P265">
        <f>SUM(Hs_Cont[[#This Row],[16-19]:[&gt;59]])</f>
        <v>7</v>
      </c>
      <c r="Q265" s="8"/>
      <c r="AB265" s="8"/>
      <c r="AC265" s="8"/>
    </row>
    <row r="266" spans="1:29" x14ac:dyDescent="0.25">
      <c r="A266">
        <v>26</v>
      </c>
      <c r="B266" s="13" t="s">
        <v>26</v>
      </c>
      <c r="D266">
        <v>1</v>
      </c>
      <c r="E266">
        <v>3</v>
      </c>
      <c r="F266">
        <v>2</v>
      </c>
      <c r="G266">
        <v>1</v>
      </c>
      <c r="H266">
        <v>2</v>
      </c>
      <c r="J266">
        <v>1</v>
      </c>
      <c r="M266" s="13" t="s">
        <v>106</v>
      </c>
      <c r="N266" s="13" t="s">
        <v>179</v>
      </c>
      <c r="O266">
        <v>2020</v>
      </c>
      <c r="P266">
        <f>SUM(Hs_Cont[[#This Row],[16-19]:[&gt;59]])</f>
        <v>10</v>
      </c>
      <c r="Q266" s="8"/>
      <c r="AB266" s="8"/>
      <c r="AC266" s="8"/>
    </row>
    <row r="267" spans="1:29" x14ac:dyDescent="0.25">
      <c r="A267">
        <v>28</v>
      </c>
      <c r="B267" s="13" t="s">
        <v>28</v>
      </c>
      <c r="E267">
        <v>1</v>
      </c>
      <c r="H267">
        <v>1</v>
      </c>
      <c r="M267" s="13" t="s">
        <v>106</v>
      </c>
      <c r="N267" s="13" t="s">
        <v>179</v>
      </c>
      <c r="O267">
        <v>2020</v>
      </c>
      <c r="P267">
        <f>SUM(Hs_Cont[[#This Row],[16-19]:[&gt;59]])</f>
        <v>2</v>
      </c>
      <c r="Q267" s="8"/>
      <c r="AB267" s="8"/>
      <c r="AC267" s="8"/>
    </row>
    <row r="268" spans="1:29" x14ac:dyDescent="0.25">
      <c r="A268">
        <v>30</v>
      </c>
      <c r="B268" s="13" t="s">
        <v>30</v>
      </c>
      <c r="E268">
        <v>5</v>
      </c>
      <c r="H268">
        <v>1</v>
      </c>
      <c r="L268">
        <v>4</v>
      </c>
      <c r="M268" s="13" t="s">
        <v>106</v>
      </c>
      <c r="N268" s="13" t="s">
        <v>179</v>
      </c>
      <c r="O268">
        <v>2020</v>
      </c>
      <c r="P268">
        <f>SUM(Hs_Cont[[#This Row],[16-19]:[&gt;59]])</f>
        <v>10</v>
      </c>
      <c r="Q268" s="8"/>
      <c r="AB268" s="8"/>
      <c r="AC268" s="8"/>
    </row>
    <row r="269" spans="1:29" x14ac:dyDescent="0.25">
      <c r="A269">
        <v>33</v>
      </c>
      <c r="B269" s="13" t="s">
        <v>33</v>
      </c>
      <c r="D269">
        <v>1</v>
      </c>
      <c r="E269">
        <v>1</v>
      </c>
      <c r="G269">
        <v>1</v>
      </c>
      <c r="K269">
        <v>1</v>
      </c>
      <c r="M269" s="13" t="s">
        <v>106</v>
      </c>
      <c r="N269" s="13" t="s">
        <v>179</v>
      </c>
      <c r="O269">
        <v>2020</v>
      </c>
      <c r="P269">
        <f>SUM(Hs_Cont[[#This Row],[16-19]:[&gt;59]])</f>
        <v>4</v>
      </c>
      <c r="Q269" s="8"/>
      <c r="AB269" s="8"/>
      <c r="AC269" s="8"/>
    </row>
    <row r="270" spans="1:29" x14ac:dyDescent="0.25">
      <c r="A270">
        <v>38</v>
      </c>
      <c r="B270" s="13" t="s">
        <v>37</v>
      </c>
      <c r="F270">
        <v>1</v>
      </c>
      <c r="G270">
        <v>3</v>
      </c>
      <c r="H270">
        <v>2</v>
      </c>
      <c r="I270">
        <v>3</v>
      </c>
      <c r="J270">
        <v>3</v>
      </c>
      <c r="K270">
        <v>1</v>
      </c>
      <c r="L270">
        <v>1</v>
      </c>
      <c r="M270" s="13" t="s">
        <v>106</v>
      </c>
      <c r="N270" s="13" t="s">
        <v>179</v>
      </c>
      <c r="O270">
        <v>2020</v>
      </c>
      <c r="P270">
        <f>SUM(Hs_Cont[[#This Row],[16-19]:[&gt;59]])</f>
        <v>14</v>
      </c>
      <c r="Q270" s="8"/>
      <c r="AB270" s="8"/>
      <c r="AC270" s="8"/>
    </row>
    <row r="271" spans="1:29" x14ac:dyDescent="0.25">
      <c r="A271">
        <v>41</v>
      </c>
      <c r="B271" s="13" t="s">
        <v>39</v>
      </c>
      <c r="D271">
        <v>3</v>
      </c>
      <c r="E271">
        <v>7</v>
      </c>
      <c r="F271">
        <v>14</v>
      </c>
      <c r="G271">
        <v>11</v>
      </c>
      <c r="H271">
        <v>13</v>
      </c>
      <c r="I271">
        <v>10</v>
      </c>
      <c r="J271">
        <v>8</v>
      </c>
      <c r="K271">
        <v>16</v>
      </c>
      <c r="L271">
        <v>3</v>
      </c>
      <c r="M271" s="13" t="s">
        <v>106</v>
      </c>
      <c r="N271" s="13" t="s">
        <v>179</v>
      </c>
      <c r="O271">
        <v>2020</v>
      </c>
      <c r="P271">
        <f>SUM(Hs_Cont[[#This Row],[16-19]:[&gt;59]])</f>
        <v>85</v>
      </c>
      <c r="Q271" s="8"/>
      <c r="AB271" s="8"/>
      <c r="AC271" s="8"/>
    </row>
    <row r="272" spans="1:29" x14ac:dyDescent="0.25">
      <c r="A272">
        <v>43</v>
      </c>
      <c r="B272" s="13" t="s">
        <v>41</v>
      </c>
      <c r="D272">
        <v>3</v>
      </c>
      <c r="E272">
        <v>1</v>
      </c>
      <c r="F272">
        <v>8</v>
      </c>
      <c r="G272">
        <v>8</v>
      </c>
      <c r="H272">
        <v>8</v>
      </c>
      <c r="I272">
        <v>7</v>
      </c>
      <c r="J272">
        <v>6</v>
      </c>
      <c r="K272">
        <v>5</v>
      </c>
      <c r="L272">
        <v>1</v>
      </c>
      <c r="M272" s="13" t="s">
        <v>106</v>
      </c>
      <c r="N272" s="13" t="s">
        <v>179</v>
      </c>
      <c r="O272">
        <v>2020</v>
      </c>
      <c r="P272">
        <f>SUM(Hs_Cont[[#This Row],[16-19]:[&gt;59]])</f>
        <v>47</v>
      </c>
      <c r="Q272" s="8"/>
      <c r="AB272" s="8"/>
      <c r="AC272" s="8"/>
    </row>
    <row r="273" spans="1:29" x14ac:dyDescent="0.25">
      <c r="A273">
        <v>45</v>
      </c>
      <c r="B273" s="13" t="s">
        <v>42</v>
      </c>
      <c r="E273">
        <v>1</v>
      </c>
      <c r="H273">
        <v>1</v>
      </c>
      <c r="M273" s="13" t="s">
        <v>106</v>
      </c>
      <c r="N273" s="13" t="s">
        <v>179</v>
      </c>
      <c r="O273">
        <v>2020</v>
      </c>
      <c r="P273">
        <f>SUM(Hs_Cont[[#This Row],[16-19]:[&gt;59]])</f>
        <v>2</v>
      </c>
      <c r="Q273" s="8"/>
      <c r="AB273" s="8"/>
      <c r="AC273" s="8"/>
    </row>
    <row r="274" spans="1:29" x14ac:dyDescent="0.25">
      <c r="A274">
        <v>46</v>
      </c>
      <c r="B274" s="13" t="s">
        <v>43</v>
      </c>
      <c r="C274">
        <v>1</v>
      </c>
      <c r="D274">
        <v>3</v>
      </c>
      <c r="E274">
        <v>4</v>
      </c>
      <c r="F274">
        <v>2</v>
      </c>
      <c r="I274">
        <v>1</v>
      </c>
      <c r="J274">
        <v>1</v>
      </c>
      <c r="M274" s="13" t="s">
        <v>106</v>
      </c>
      <c r="N274" s="13" t="s">
        <v>179</v>
      </c>
      <c r="O274">
        <v>2020</v>
      </c>
      <c r="P274">
        <f>SUM(Hs_Cont[[#This Row],[16-19]:[&gt;59]])</f>
        <v>12</v>
      </c>
      <c r="Q274" s="8"/>
      <c r="AB274" s="8"/>
      <c r="AC274" s="8"/>
    </row>
    <row r="275" spans="1:29" x14ac:dyDescent="0.25">
      <c r="A275">
        <v>47</v>
      </c>
      <c r="B275" s="13" t="s">
        <v>44</v>
      </c>
      <c r="D275">
        <v>2</v>
      </c>
      <c r="E275">
        <v>6</v>
      </c>
      <c r="F275">
        <v>2</v>
      </c>
      <c r="G275">
        <v>5</v>
      </c>
      <c r="H275">
        <v>4</v>
      </c>
      <c r="I275">
        <v>2</v>
      </c>
      <c r="J275">
        <v>3</v>
      </c>
      <c r="K275">
        <v>1</v>
      </c>
      <c r="M275" s="13" t="s">
        <v>106</v>
      </c>
      <c r="N275" s="13" t="s">
        <v>179</v>
      </c>
      <c r="O275">
        <v>2020</v>
      </c>
      <c r="P275">
        <f>SUM(Hs_Cont[[#This Row],[16-19]:[&gt;59]])</f>
        <v>25</v>
      </c>
      <c r="Q275" s="8"/>
      <c r="AB275" s="8"/>
      <c r="AC275" s="8"/>
    </row>
    <row r="276" spans="1:29" x14ac:dyDescent="0.25">
      <c r="A276">
        <v>49</v>
      </c>
      <c r="B276" s="13" t="s">
        <v>45</v>
      </c>
      <c r="D276">
        <v>1</v>
      </c>
      <c r="E276">
        <v>1</v>
      </c>
      <c r="G276">
        <v>1</v>
      </c>
      <c r="H276">
        <v>6</v>
      </c>
      <c r="I276">
        <v>1</v>
      </c>
      <c r="K276">
        <v>1</v>
      </c>
      <c r="M276" s="13" t="s">
        <v>106</v>
      </c>
      <c r="N276" s="13" t="s">
        <v>179</v>
      </c>
      <c r="O276">
        <v>2020</v>
      </c>
      <c r="P276">
        <f>SUM(Hs_Cont[[#This Row],[16-19]:[&gt;59]])</f>
        <v>11</v>
      </c>
      <c r="Q276" s="8"/>
      <c r="AB276" s="8"/>
      <c r="AC276" s="8"/>
    </row>
    <row r="277" spans="1:29" x14ac:dyDescent="0.25">
      <c r="A277">
        <v>52</v>
      </c>
      <c r="B277" s="13" t="s">
        <v>48</v>
      </c>
      <c r="D277">
        <v>1</v>
      </c>
      <c r="F277">
        <v>4</v>
      </c>
      <c r="G277">
        <v>1</v>
      </c>
      <c r="H277">
        <v>3</v>
      </c>
      <c r="I277">
        <v>1</v>
      </c>
      <c r="J277">
        <v>1</v>
      </c>
      <c r="K277">
        <v>1</v>
      </c>
      <c r="M277" s="13" t="s">
        <v>106</v>
      </c>
      <c r="N277" s="13" t="s">
        <v>179</v>
      </c>
      <c r="O277">
        <v>2020</v>
      </c>
      <c r="P277">
        <f>SUM(Hs_Cont[[#This Row],[16-19]:[&gt;59]])</f>
        <v>12</v>
      </c>
      <c r="Q277" s="8"/>
      <c r="AB277" s="8"/>
      <c r="AC277" s="8"/>
    </row>
    <row r="278" spans="1:29" x14ac:dyDescent="0.25">
      <c r="A278">
        <v>53</v>
      </c>
      <c r="B278" s="13" t="s">
        <v>49</v>
      </c>
      <c r="C278">
        <v>1</v>
      </c>
      <c r="D278">
        <v>8</v>
      </c>
      <c r="E278">
        <v>7</v>
      </c>
      <c r="F278">
        <v>13</v>
      </c>
      <c r="G278">
        <v>3</v>
      </c>
      <c r="H278">
        <v>11</v>
      </c>
      <c r="I278">
        <v>7</v>
      </c>
      <c r="J278">
        <v>11</v>
      </c>
      <c r="K278">
        <v>4</v>
      </c>
      <c r="L278">
        <v>1</v>
      </c>
      <c r="M278" s="13" t="s">
        <v>106</v>
      </c>
      <c r="N278" s="13" t="s">
        <v>179</v>
      </c>
      <c r="O278">
        <v>2020</v>
      </c>
      <c r="P278">
        <f>SUM(Hs_Cont[[#This Row],[16-19]:[&gt;59]])</f>
        <v>66</v>
      </c>
      <c r="Q278" s="8"/>
      <c r="AB278" s="8"/>
      <c r="AC278" s="8"/>
    </row>
    <row r="279" spans="1:29" x14ac:dyDescent="0.25">
      <c r="A279">
        <v>56</v>
      </c>
      <c r="B279" s="13" t="s">
        <v>51</v>
      </c>
      <c r="D279">
        <v>7</v>
      </c>
      <c r="G279">
        <v>1</v>
      </c>
      <c r="L279">
        <v>1</v>
      </c>
      <c r="M279" s="13" t="s">
        <v>106</v>
      </c>
      <c r="N279" s="13" t="s">
        <v>179</v>
      </c>
      <c r="O279">
        <v>2020</v>
      </c>
      <c r="P279">
        <f>SUM(Hs_Cont[[#This Row],[16-19]:[&gt;59]])</f>
        <v>9</v>
      </c>
      <c r="Q279" s="8"/>
      <c r="AB279" s="8"/>
      <c r="AC279" s="8"/>
    </row>
    <row r="280" spans="1:29" x14ac:dyDescent="0.25">
      <c r="A280">
        <v>60</v>
      </c>
      <c r="B280" s="13" t="s">
        <v>54</v>
      </c>
      <c r="G280">
        <v>1</v>
      </c>
      <c r="H280">
        <v>1</v>
      </c>
      <c r="M280" s="13" t="s">
        <v>106</v>
      </c>
      <c r="N280" s="13" t="s">
        <v>179</v>
      </c>
      <c r="O280">
        <v>2020</v>
      </c>
      <c r="P280">
        <f>SUM(Hs_Cont[[#This Row],[16-19]:[&gt;59]])</f>
        <v>2</v>
      </c>
      <c r="Q280" s="8"/>
      <c r="AB280" s="8"/>
      <c r="AC280" s="8"/>
    </row>
    <row r="281" spans="1:29" x14ac:dyDescent="0.25">
      <c r="A281">
        <v>61</v>
      </c>
      <c r="B281" s="13" t="s">
        <v>55</v>
      </c>
      <c r="E281">
        <v>1</v>
      </c>
      <c r="F281">
        <v>1</v>
      </c>
      <c r="M281" s="13" t="s">
        <v>106</v>
      </c>
      <c r="N281" s="13" t="s">
        <v>179</v>
      </c>
      <c r="O281">
        <v>2020</v>
      </c>
      <c r="P281">
        <f>SUM(Hs_Cont[[#This Row],[16-19]:[&gt;59]])</f>
        <v>2</v>
      </c>
      <c r="Q281" s="8"/>
      <c r="AB281" s="8"/>
      <c r="AC281" s="8"/>
    </row>
    <row r="282" spans="1:29" x14ac:dyDescent="0.25">
      <c r="A282">
        <v>62</v>
      </c>
      <c r="B282" s="13" t="s">
        <v>56</v>
      </c>
      <c r="D282">
        <v>1</v>
      </c>
      <c r="M282" s="13" t="s">
        <v>106</v>
      </c>
      <c r="N282" s="13" t="s">
        <v>179</v>
      </c>
      <c r="O282">
        <v>2020</v>
      </c>
      <c r="P282">
        <f>SUM(Hs_Cont[[#This Row],[16-19]:[&gt;59]])</f>
        <v>1</v>
      </c>
      <c r="Q282" s="8"/>
      <c r="AB282" s="8"/>
      <c r="AC282" s="8"/>
    </row>
    <row r="283" spans="1:29" x14ac:dyDescent="0.25">
      <c r="A283">
        <v>64</v>
      </c>
      <c r="B283" s="13" t="s">
        <v>58</v>
      </c>
      <c r="D283">
        <v>1</v>
      </c>
      <c r="E283">
        <v>1</v>
      </c>
      <c r="M283" s="13" t="s">
        <v>106</v>
      </c>
      <c r="N283" s="13" t="s">
        <v>179</v>
      </c>
      <c r="O283">
        <v>2020</v>
      </c>
      <c r="P283">
        <f>SUM(Hs_Cont[[#This Row],[16-19]:[&gt;59]])</f>
        <v>2</v>
      </c>
      <c r="Q283" s="8"/>
      <c r="AB283" s="8"/>
      <c r="AC283" s="8"/>
    </row>
    <row r="284" spans="1:29" x14ac:dyDescent="0.25">
      <c r="A284">
        <v>65</v>
      </c>
      <c r="B284" s="13" t="s">
        <v>59</v>
      </c>
      <c r="E284">
        <v>1</v>
      </c>
      <c r="M284" s="13" t="s">
        <v>106</v>
      </c>
      <c r="N284" s="13" t="s">
        <v>179</v>
      </c>
      <c r="O284">
        <v>2020</v>
      </c>
      <c r="P284">
        <f>SUM(Hs_Cont[[#This Row],[16-19]:[&gt;59]])</f>
        <v>1</v>
      </c>
      <c r="Q284" s="8"/>
      <c r="AB284" s="8"/>
      <c r="AC284" s="8"/>
    </row>
    <row r="285" spans="1:29" x14ac:dyDescent="0.25">
      <c r="A285">
        <v>71</v>
      </c>
      <c r="B285" s="13" t="s">
        <v>64</v>
      </c>
      <c r="I285">
        <v>2</v>
      </c>
      <c r="M285" s="13" t="s">
        <v>106</v>
      </c>
      <c r="N285" s="13" t="s">
        <v>179</v>
      </c>
      <c r="O285">
        <v>2020</v>
      </c>
      <c r="P285">
        <f>SUM(Hs_Cont[[#This Row],[16-19]:[&gt;59]])</f>
        <v>2</v>
      </c>
      <c r="Q285" s="8"/>
      <c r="AB285" s="8"/>
      <c r="AC285" s="8"/>
    </row>
    <row r="286" spans="1:29" x14ac:dyDescent="0.25">
      <c r="A286">
        <v>72</v>
      </c>
      <c r="B286" s="13" t="s">
        <v>65</v>
      </c>
      <c r="I286">
        <v>1</v>
      </c>
      <c r="M286" s="13" t="s">
        <v>106</v>
      </c>
      <c r="N286" s="13" t="s">
        <v>179</v>
      </c>
      <c r="O286">
        <v>2020</v>
      </c>
      <c r="P286">
        <f>SUM(Hs_Cont[[#This Row],[16-19]:[&gt;59]])</f>
        <v>1</v>
      </c>
      <c r="Q286" s="8"/>
      <c r="AB286" s="8"/>
      <c r="AC286" s="8"/>
    </row>
    <row r="287" spans="1:29" x14ac:dyDescent="0.25">
      <c r="A287">
        <v>73</v>
      </c>
      <c r="B287" s="13" t="s">
        <v>66</v>
      </c>
      <c r="H287">
        <v>1</v>
      </c>
      <c r="M287" s="13" t="s">
        <v>106</v>
      </c>
      <c r="N287" s="13" t="s">
        <v>179</v>
      </c>
      <c r="O287">
        <v>2020</v>
      </c>
      <c r="P287">
        <f>SUM(Hs_Cont[[#This Row],[16-19]:[&gt;59]])</f>
        <v>1</v>
      </c>
      <c r="Q287" s="8"/>
      <c r="AB287" s="8"/>
      <c r="AC287" s="8"/>
    </row>
    <row r="288" spans="1:29" x14ac:dyDescent="0.25">
      <c r="A288">
        <v>74</v>
      </c>
      <c r="B288" s="13" t="s">
        <v>67</v>
      </c>
      <c r="G288">
        <v>1</v>
      </c>
      <c r="H288">
        <v>1</v>
      </c>
      <c r="J288">
        <v>1</v>
      </c>
      <c r="K288">
        <v>1</v>
      </c>
      <c r="M288" s="13" t="s">
        <v>106</v>
      </c>
      <c r="N288" s="13" t="s">
        <v>179</v>
      </c>
      <c r="O288">
        <v>2020</v>
      </c>
      <c r="P288">
        <f>SUM(Hs_Cont[[#This Row],[16-19]:[&gt;59]])</f>
        <v>4</v>
      </c>
      <c r="Q288" s="8"/>
      <c r="AB288" s="8"/>
      <c r="AC288" s="8"/>
    </row>
    <row r="289" spans="1:29" x14ac:dyDescent="0.25">
      <c r="A289">
        <v>77</v>
      </c>
      <c r="B289" s="13" t="s">
        <v>69</v>
      </c>
      <c r="E289">
        <v>1</v>
      </c>
      <c r="F289">
        <v>1</v>
      </c>
      <c r="J289">
        <v>1</v>
      </c>
      <c r="M289" s="13" t="s">
        <v>106</v>
      </c>
      <c r="N289" s="13" t="s">
        <v>179</v>
      </c>
      <c r="O289">
        <v>2020</v>
      </c>
      <c r="P289">
        <f>SUM(Hs_Cont[[#This Row],[16-19]:[&gt;59]])</f>
        <v>3</v>
      </c>
      <c r="Q289" s="8"/>
      <c r="AB289" s="8"/>
      <c r="AC289" s="8"/>
    </row>
    <row r="290" spans="1:29" x14ac:dyDescent="0.25">
      <c r="A290">
        <v>78</v>
      </c>
      <c r="B290" s="13" t="s">
        <v>70</v>
      </c>
      <c r="D290">
        <v>4</v>
      </c>
      <c r="E290">
        <v>5</v>
      </c>
      <c r="F290">
        <v>3</v>
      </c>
      <c r="G290">
        <v>1</v>
      </c>
      <c r="H290">
        <v>1</v>
      </c>
      <c r="I290">
        <v>1</v>
      </c>
      <c r="J290">
        <v>1</v>
      </c>
      <c r="K290">
        <v>1</v>
      </c>
      <c r="M290" s="13" t="s">
        <v>106</v>
      </c>
      <c r="N290" s="13" t="s">
        <v>179</v>
      </c>
      <c r="O290">
        <v>2020</v>
      </c>
      <c r="P290">
        <f>SUM(Hs_Cont[[#This Row],[16-19]:[&gt;59]])</f>
        <v>17</v>
      </c>
      <c r="Q290" s="8"/>
      <c r="AB290" s="8"/>
      <c r="AC290" s="8"/>
    </row>
    <row r="291" spans="1:29" x14ac:dyDescent="0.25">
      <c r="A291">
        <v>80</v>
      </c>
      <c r="B291" s="13" t="s">
        <v>72</v>
      </c>
      <c r="D291">
        <v>4</v>
      </c>
      <c r="E291">
        <v>9</v>
      </c>
      <c r="F291">
        <v>3</v>
      </c>
      <c r="G291">
        <v>1</v>
      </c>
      <c r="H291">
        <v>3</v>
      </c>
      <c r="I291">
        <v>1</v>
      </c>
      <c r="J291">
        <v>1</v>
      </c>
      <c r="K291">
        <v>1</v>
      </c>
      <c r="L291">
        <v>1</v>
      </c>
      <c r="M291" s="13" t="s">
        <v>106</v>
      </c>
      <c r="N291" s="13" t="s">
        <v>179</v>
      </c>
      <c r="O291">
        <v>2020</v>
      </c>
      <c r="P291">
        <f>SUM(Hs_Cont[[#This Row],[16-19]:[&gt;59]])</f>
        <v>24</v>
      </c>
      <c r="Q291" s="8"/>
      <c r="AB291" s="8"/>
      <c r="AC291" s="8"/>
    </row>
    <row r="292" spans="1:29" x14ac:dyDescent="0.25">
      <c r="A292">
        <v>81</v>
      </c>
      <c r="B292" s="13" t="s">
        <v>73</v>
      </c>
      <c r="D292">
        <v>5</v>
      </c>
      <c r="E292">
        <v>2</v>
      </c>
      <c r="F292">
        <v>2</v>
      </c>
      <c r="G292">
        <v>4</v>
      </c>
      <c r="H292">
        <v>4</v>
      </c>
      <c r="I292">
        <v>2</v>
      </c>
      <c r="J292">
        <v>2</v>
      </c>
      <c r="K292">
        <v>1</v>
      </c>
      <c r="M292" s="13" t="s">
        <v>106</v>
      </c>
      <c r="N292" s="13" t="s">
        <v>179</v>
      </c>
      <c r="O292">
        <v>2020</v>
      </c>
      <c r="P292">
        <f>SUM(Hs_Cont[[#This Row],[16-19]:[&gt;59]])</f>
        <v>22</v>
      </c>
      <c r="Q292" s="8"/>
      <c r="AB292" s="8"/>
      <c r="AC292" s="8"/>
    </row>
    <row r="293" spans="1:29" x14ac:dyDescent="0.25">
      <c r="A293">
        <v>82</v>
      </c>
      <c r="B293" s="13" t="s">
        <v>74</v>
      </c>
      <c r="C293">
        <v>2</v>
      </c>
      <c r="D293">
        <v>6</v>
      </c>
      <c r="E293">
        <v>3</v>
      </c>
      <c r="F293">
        <v>4</v>
      </c>
      <c r="G293">
        <v>4</v>
      </c>
      <c r="H293">
        <v>3</v>
      </c>
      <c r="I293">
        <v>2</v>
      </c>
      <c r="M293" s="13" t="s">
        <v>106</v>
      </c>
      <c r="N293" s="13" t="s">
        <v>179</v>
      </c>
      <c r="O293">
        <v>2020</v>
      </c>
      <c r="P293">
        <f>SUM(Hs_Cont[[#This Row],[16-19]:[&gt;59]])</f>
        <v>24</v>
      </c>
      <c r="Q293" s="8"/>
      <c r="AB293" s="8"/>
      <c r="AC293" s="8"/>
    </row>
    <row r="294" spans="1:29" x14ac:dyDescent="0.25">
      <c r="A294">
        <v>84</v>
      </c>
      <c r="B294" s="13" t="s">
        <v>75</v>
      </c>
      <c r="G294">
        <v>1</v>
      </c>
      <c r="H294">
        <v>1</v>
      </c>
      <c r="I294">
        <v>1</v>
      </c>
      <c r="K294">
        <v>2</v>
      </c>
      <c r="L294">
        <v>1</v>
      </c>
      <c r="M294" s="13" t="s">
        <v>106</v>
      </c>
      <c r="N294" s="13" t="s">
        <v>179</v>
      </c>
      <c r="O294">
        <v>2020</v>
      </c>
      <c r="P294">
        <f>SUM(Hs_Cont[[#This Row],[16-19]:[&gt;59]])</f>
        <v>6</v>
      </c>
      <c r="Q294" s="8"/>
      <c r="AB294" s="8"/>
      <c r="AC294" s="8"/>
    </row>
    <row r="295" spans="1:29" x14ac:dyDescent="0.25">
      <c r="A295">
        <v>85</v>
      </c>
      <c r="B295" s="13" t="s">
        <v>76</v>
      </c>
      <c r="E295">
        <v>1</v>
      </c>
      <c r="F295">
        <v>1</v>
      </c>
      <c r="I295">
        <v>1</v>
      </c>
      <c r="M295" s="13" t="s">
        <v>106</v>
      </c>
      <c r="N295" s="13" t="s">
        <v>179</v>
      </c>
      <c r="O295">
        <v>2020</v>
      </c>
      <c r="P295">
        <f>SUM(Hs_Cont[[#This Row],[16-19]:[&gt;59]])</f>
        <v>3</v>
      </c>
      <c r="Q295" s="8"/>
      <c r="AB295" s="8"/>
      <c r="AC295" s="8"/>
    </row>
    <row r="296" spans="1:29" x14ac:dyDescent="0.25">
      <c r="A296">
        <v>86</v>
      </c>
      <c r="B296" s="13" t="s">
        <v>77</v>
      </c>
      <c r="D296">
        <v>23</v>
      </c>
      <c r="E296">
        <v>5</v>
      </c>
      <c r="F296">
        <v>2</v>
      </c>
      <c r="G296">
        <v>3</v>
      </c>
      <c r="I296">
        <v>2</v>
      </c>
      <c r="L296">
        <v>1</v>
      </c>
      <c r="M296" s="13" t="s">
        <v>106</v>
      </c>
      <c r="N296" s="13" t="s">
        <v>179</v>
      </c>
      <c r="O296">
        <v>2020</v>
      </c>
      <c r="P296">
        <f>SUM(Hs_Cont[[#This Row],[16-19]:[&gt;59]])</f>
        <v>36</v>
      </c>
      <c r="Q296" s="8"/>
      <c r="AB296" s="8"/>
      <c r="AC296" s="8"/>
    </row>
    <row r="297" spans="1:29" x14ac:dyDescent="0.25">
      <c r="A297">
        <v>87</v>
      </c>
      <c r="B297" s="13" t="s">
        <v>78</v>
      </c>
      <c r="D297">
        <v>3</v>
      </c>
      <c r="E297">
        <v>2</v>
      </c>
      <c r="G297">
        <v>1</v>
      </c>
      <c r="H297">
        <v>4</v>
      </c>
      <c r="I297">
        <v>2</v>
      </c>
      <c r="J297">
        <v>2</v>
      </c>
      <c r="M297" s="13" t="s">
        <v>106</v>
      </c>
      <c r="N297" s="13" t="s">
        <v>179</v>
      </c>
      <c r="O297">
        <v>2020</v>
      </c>
      <c r="P297">
        <f>SUM(Hs_Cont[[#This Row],[16-19]:[&gt;59]])</f>
        <v>14</v>
      </c>
      <c r="Q297" s="8"/>
      <c r="AB297" s="8"/>
      <c r="AC297" s="8"/>
    </row>
    <row r="298" spans="1:29" x14ac:dyDescent="0.25">
      <c r="A298">
        <v>88</v>
      </c>
      <c r="B298" s="13" t="s">
        <v>79</v>
      </c>
      <c r="E298">
        <v>2</v>
      </c>
      <c r="M298" s="13" t="s">
        <v>106</v>
      </c>
      <c r="N298" s="13" t="s">
        <v>179</v>
      </c>
      <c r="O298">
        <v>2020</v>
      </c>
      <c r="P298">
        <f>SUM(Hs_Cont[[#This Row],[16-19]:[&gt;59]])</f>
        <v>2</v>
      </c>
      <c r="Q298" s="8"/>
      <c r="AB298" s="8"/>
      <c r="AC298" s="8"/>
    </row>
    <row r="299" spans="1:29" x14ac:dyDescent="0.25">
      <c r="A299">
        <v>90</v>
      </c>
      <c r="B299" s="13" t="s">
        <v>80</v>
      </c>
      <c r="F299">
        <v>1</v>
      </c>
      <c r="M299" s="13" t="s">
        <v>106</v>
      </c>
      <c r="N299" s="13" t="s">
        <v>179</v>
      </c>
      <c r="O299">
        <v>2020</v>
      </c>
      <c r="P299">
        <f>SUM(Hs_Cont[[#This Row],[16-19]:[&gt;59]])</f>
        <v>1</v>
      </c>
      <c r="Q299" s="8"/>
      <c r="AB299" s="8"/>
      <c r="AC299" s="8"/>
    </row>
    <row r="300" spans="1:29" x14ac:dyDescent="0.25">
      <c r="A300">
        <v>93</v>
      </c>
      <c r="B300" s="13" t="s">
        <v>83</v>
      </c>
      <c r="D300">
        <v>5</v>
      </c>
      <c r="E300">
        <v>1</v>
      </c>
      <c r="G300">
        <v>1</v>
      </c>
      <c r="H300">
        <v>1</v>
      </c>
      <c r="M300" s="13" t="s">
        <v>106</v>
      </c>
      <c r="N300" s="13" t="s">
        <v>179</v>
      </c>
      <c r="O300">
        <v>2020</v>
      </c>
      <c r="P300">
        <f>SUM(Hs_Cont[[#This Row],[16-19]:[&gt;59]])</f>
        <v>8</v>
      </c>
      <c r="Q300" s="8"/>
      <c r="AB300" s="8"/>
      <c r="AC300" s="8"/>
    </row>
    <row r="301" spans="1:29" x14ac:dyDescent="0.25">
      <c r="A301">
        <v>94</v>
      </c>
      <c r="B301" s="13" t="s">
        <v>85</v>
      </c>
      <c r="F301">
        <v>1</v>
      </c>
      <c r="H301">
        <v>1</v>
      </c>
      <c r="M301" s="13" t="s">
        <v>106</v>
      </c>
      <c r="N301" s="13" t="s">
        <v>179</v>
      </c>
      <c r="O301">
        <v>2020</v>
      </c>
      <c r="P301">
        <f>SUM(Hs_Cont[[#This Row],[16-19]:[&gt;59]])</f>
        <v>2</v>
      </c>
      <c r="Q301" s="8"/>
      <c r="AB301" s="8"/>
      <c r="AC301" s="8"/>
    </row>
    <row r="302" spans="1:29" x14ac:dyDescent="0.25">
      <c r="A302">
        <v>96</v>
      </c>
      <c r="B302" s="13" t="s">
        <v>87</v>
      </c>
      <c r="G302">
        <v>2</v>
      </c>
      <c r="M302" s="13" t="s">
        <v>106</v>
      </c>
      <c r="N302" s="13" t="s">
        <v>179</v>
      </c>
      <c r="O302">
        <v>2020</v>
      </c>
      <c r="P302">
        <f>SUM(Hs_Cont[[#This Row],[16-19]:[&gt;59]])</f>
        <v>2</v>
      </c>
      <c r="Q302" s="8"/>
      <c r="AB302" s="8"/>
      <c r="AC302" s="8"/>
    </row>
    <row r="303" spans="1:29" x14ac:dyDescent="0.25">
      <c r="A303">
        <v>97</v>
      </c>
      <c r="B303" s="13" t="s">
        <v>88</v>
      </c>
      <c r="F303">
        <v>1</v>
      </c>
      <c r="H303">
        <v>1</v>
      </c>
      <c r="M303" s="13" t="s">
        <v>106</v>
      </c>
      <c r="N303" s="13" t="s">
        <v>179</v>
      </c>
      <c r="O303">
        <v>2020</v>
      </c>
      <c r="P303">
        <f>SUM(Hs_Cont[[#This Row],[16-19]:[&gt;59]])</f>
        <v>2</v>
      </c>
      <c r="Q303" s="8"/>
      <c r="AB303" s="8"/>
      <c r="AC303" s="8"/>
    </row>
    <row r="304" spans="1:29" x14ac:dyDescent="0.25">
      <c r="A304">
        <v>1</v>
      </c>
      <c r="B304" s="13" t="s">
        <v>2</v>
      </c>
      <c r="C304">
        <v>1</v>
      </c>
      <c r="D304">
        <v>2</v>
      </c>
      <c r="E304">
        <v>2</v>
      </c>
      <c r="F304">
        <v>5</v>
      </c>
      <c r="G304">
        <v>6</v>
      </c>
      <c r="I304">
        <v>1</v>
      </c>
      <c r="J304">
        <v>5</v>
      </c>
      <c r="K304">
        <v>2</v>
      </c>
      <c r="M304" s="13" t="s">
        <v>106</v>
      </c>
      <c r="N304" s="13" t="s">
        <v>179</v>
      </c>
      <c r="O304">
        <v>2019</v>
      </c>
      <c r="P304">
        <f>SUM(Hs_Cont[[#This Row],[16-19]:[&gt;59]])</f>
        <v>24</v>
      </c>
      <c r="Q304" s="8"/>
      <c r="AB304" s="8"/>
      <c r="AC304" s="8"/>
    </row>
    <row r="305" spans="1:29" x14ac:dyDescent="0.25">
      <c r="A305">
        <v>2</v>
      </c>
      <c r="B305" s="13" t="s">
        <v>3</v>
      </c>
      <c r="F305">
        <v>1</v>
      </c>
      <c r="G305">
        <v>4</v>
      </c>
      <c r="H305">
        <v>2</v>
      </c>
      <c r="M305" s="13" t="s">
        <v>106</v>
      </c>
      <c r="N305" s="13" t="s">
        <v>179</v>
      </c>
      <c r="O305">
        <v>2019</v>
      </c>
      <c r="P305">
        <f>SUM(Hs_Cont[[#This Row],[16-19]:[&gt;59]])</f>
        <v>7</v>
      </c>
      <c r="Q305" s="8"/>
      <c r="AB305" s="8"/>
      <c r="AC305" s="8"/>
    </row>
    <row r="306" spans="1:29" x14ac:dyDescent="0.25">
      <c r="A306">
        <v>10</v>
      </c>
      <c r="B306" s="13" t="s">
        <v>10</v>
      </c>
      <c r="C306">
        <v>7</v>
      </c>
      <c r="D306">
        <v>19</v>
      </c>
      <c r="E306">
        <v>11</v>
      </c>
      <c r="F306">
        <v>14</v>
      </c>
      <c r="G306">
        <v>7</v>
      </c>
      <c r="H306">
        <v>9</v>
      </c>
      <c r="I306">
        <v>10</v>
      </c>
      <c r="J306">
        <v>5</v>
      </c>
      <c r="K306">
        <v>6</v>
      </c>
      <c r="L306">
        <v>1</v>
      </c>
      <c r="M306" s="13" t="s">
        <v>106</v>
      </c>
      <c r="N306" s="13" t="s">
        <v>179</v>
      </c>
      <c r="O306">
        <v>2019</v>
      </c>
      <c r="P306">
        <f>SUM(Hs_Cont[[#This Row],[16-19]:[&gt;59]])</f>
        <v>89</v>
      </c>
      <c r="Q306" s="8"/>
      <c r="AB306" s="8"/>
      <c r="AC306" s="8"/>
    </row>
    <row r="307" spans="1:29" x14ac:dyDescent="0.25">
      <c r="A307">
        <v>11</v>
      </c>
      <c r="B307" s="13" t="s">
        <v>11</v>
      </c>
      <c r="D307">
        <v>17</v>
      </c>
      <c r="E307">
        <v>19</v>
      </c>
      <c r="F307">
        <v>39</v>
      </c>
      <c r="G307">
        <v>33</v>
      </c>
      <c r="H307">
        <v>37</v>
      </c>
      <c r="I307">
        <v>32</v>
      </c>
      <c r="J307">
        <v>31</v>
      </c>
      <c r="K307">
        <v>28</v>
      </c>
      <c r="L307">
        <v>1</v>
      </c>
      <c r="M307" s="13" t="s">
        <v>106</v>
      </c>
      <c r="N307" s="13" t="s">
        <v>179</v>
      </c>
      <c r="O307">
        <v>2019</v>
      </c>
      <c r="P307">
        <f>SUM(Hs_Cont[[#This Row],[16-19]:[&gt;59]])</f>
        <v>237</v>
      </c>
      <c r="Q307" s="8"/>
      <c r="AB307" s="8"/>
      <c r="AC307" s="8"/>
    </row>
    <row r="308" spans="1:29" x14ac:dyDescent="0.25">
      <c r="A308">
        <v>16</v>
      </c>
      <c r="B308" s="13" t="s">
        <v>16</v>
      </c>
      <c r="G308">
        <v>2</v>
      </c>
      <c r="I308">
        <v>1</v>
      </c>
      <c r="J308">
        <v>2</v>
      </c>
      <c r="K308">
        <v>1</v>
      </c>
      <c r="M308" s="13" t="s">
        <v>106</v>
      </c>
      <c r="N308" s="13" t="s">
        <v>179</v>
      </c>
      <c r="O308">
        <v>2019</v>
      </c>
      <c r="P308">
        <f>SUM(Hs_Cont[[#This Row],[16-19]:[&gt;59]])</f>
        <v>6</v>
      </c>
      <c r="Q308" s="8"/>
      <c r="AB308" s="8"/>
      <c r="AC308" s="8"/>
    </row>
    <row r="309" spans="1:29" x14ac:dyDescent="0.25">
      <c r="A309">
        <v>18</v>
      </c>
      <c r="B309" s="13" t="s">
        <v>18</v>
      </c>
      <c r="G309">
        <v>1</v>
      </c>
      <c r="M309" s="13" t="s">
        <v>106</v>
      </c>
      <c r="N309" s="13" t="s">
        <v>179</v>
      </c>
      <c r="O309">
        <v>2019</v>
      </c>
      <c r="P309">
        <f>SUM(Hs_Cont[[#This Row],[16-19]:[&gt;59]])</f>
        <v>1</v>
      </c>
      <c r="Q309" s="8"/>
      <c r="AB309" s="8"/>
      <c r="AC309" s="8"/>
    </row>
    <row r="310" spans="1:29" x14ac:dyDescent="0.25">
      <c r="A310">
        <v>20</v>
      </c>
      <c r="B310" s="13" t="s">
        <v>20</v>
      </c>
      <c r="D310">
        <v>1</v>
      </c>
      <c r="E310">
        <v>1</v>
      </c>
      <c r="M310" s="13" t="s">
        <v>106</v>
      </c>
      <c r="N310" s="13" t="s">
        <v>179</v>
      </c>
      <c r="O310">
        <v>2019</v>
      </c>
      <c r="P310">
        <f>SUM(Hs_Cont[[#This Row],[16-19]:[&gt;59]])</f>
        <v>2</v>
      </c>
      <c r="Q310" s="8"/>
      <c r="AB310" s="8"/>
      <c r="AC310" s="8"/>
    </row>
    <row r="311" spans="1:29" x14ac:dyDescent="0.25">
      <c r="A311">
        <v>21</v>
      </c>
      <c r="B311" s="13" t="s">
        <v>21</v>
      </c>
      <c r="D311">
        <v>1</v>
      </c>
      <c r="E311">
        <v>6</v>
      </c>
      <c r="F311">
        <v>9</v>
      </c>
      <c r="G311">
        <v>3</v>
      </c>
      <c r="H311">
        <v>3</v>
      </c>
      <c r="I311">
        <v>3</v>
      </c>
      <c r="J311">
        <v>3</v>
      </c>
      <c r="K311">
        <v>5</v>
      </c>
      <c r="M311" s="13" t="s">
        <v>106</v>
      </c>
      <c r="N311" s="13" t="s">
        <v>179</v>
      </c>
      <c r="O311">
        <v>2019</v>
      </c>
      <c r="P311">
        <f>SUM(Hs_Cont[[#This Row],[16-19]:[&gt;59]])</f>
        <v>33</v>
      </c>
      <c r="Q311" s="8"/>
      <c r="AB311" s="8"/>
      <c r="AC311" s="8"/>
    </row>
    <row r="312" spans="1:29" x14ac:dyDescent="0.25">
      <c r="A312">
        <v>22</v>
      </c>
      <c r="B312" s="13" t="s">
        <v>22</v>
      </c>
      <c r="C312">
        <v>3</v>
      </c>
      <c r="E312">
        <v>1</v>
      </c>
      <c r="M312" s="13" t="s">
        <v>106</v>
      </c>
      <c r="N312" s="13" t="s">
        <v>179</v>
      </c>
      <c r="O312">
        <v>2019</v>
      </c>
      <c r="P312">
        <f>SUM(Hs_Cont[[#This Row],[16-19]:[&gt;59]])</f>
        <v>4</v>
      </c>
      <c r="Q312" s="8"/>
      <c r="AB312" s="8"/>
      <c r="AC312" s="8"/>
    </row>
    <row r="313" spans="1:29" x14ac:dyDescent="0.25">
      <c r="A313">
        <v>23</v>
      </c>
      <c r="B313" s="13" t="s">
        <v>23</v>
      </c>
      <c r="K313">
        <v>1</v>
      </c>
      <c r="M313" s="13" t="s">
        <v>106</v>
      </c>
      <c r="N313" s="13" t="s">
        <v>179</v>
      </c>
      <c r="O313">
        <v>2019</v>
      </c>
      <c r="P313">
        <f>SUM(Hs_Cont[[#This Row],[16-19]:[&gt;59]])</f>
        <v>1</v>
      </c>
      <c r="Q313" s="8"/>
      <c r="AB313" s="8"/>
      <c r="AC313" s="8"/>
    </row>
    <row r="314" spans="1:29" x14ac:dyDescent="0.25">
      <c r="A314">
        <v>24</v>
      </c>
      <c r="B314" s="13" t="s">
        <v>24</v>
      </c>
      <c r="C314">
        <v>4</v>
      </c>
      <c r="D314">
        <v>6</v>
      </c>
      <c r="E314">
        <v>5</v>
      </c>
      <c r="F314">
        <v>2</v>
      </c>
      <c r="G314">
        <v>2</v>
      </c>
      <c r="H314">
        <v>3</v>
      </c>
      <c r="I314">
        <v>1</v>
      </c>
      <c r="M314" s="13" t="s">
        <v>106</v>
      </c>
      <c r="N314" s="13" t="s">
        <v>179</v>
      </c>
      <c r="O314">
        <v>2019</v>
      </c>
      <c r="P314">
        <f>SUM(Hs_Cont[[#This Row],[16-19]:[&gt;59]])</f>
        <v>23</v>
      </c>
      <c r="Q314" s="8"/>
      <c r="AB314" s="8"/>
      <c r="AC314" s="8"/>
    </row>
    <row r="315" spans="1:29" x14ac:dyDescent="0.25">
      <c r="A315">
        <v>25</v>
      </c>
      <c r="B315" s="13" t="s">
        <v>25</v>
      </c>
      <c r="D315">
        <v>1</v>
      </c>
      <c r="E315">
        <v>4</v>
      </c>
      <c r="F315">
        <v>1</v>
      </c>
      <c r="I315">
        <v>2</v>
      </c>
      <c r="M315" s="13" t="s">
        <v>106</v>
      </c>
      <c r="N315" s="13" t="s">
        <v>179</v>
      </c>
      <c r="O315">
        <v>2019</v>
      </c>
      <c r="P315">
        <f>SUM(Hs_Cont[[#This Row],[16-19]:[&gt;59]])</f>
        <v>8</v>
      </c>
      <c r="Q315" s="8"/>
      <c r="AB315" s="8"/>
      <c r="AC315" s="8"/>
    </row>
    <row r="316" spans="1:29" x14ac:dyDescent="0.25">
      <c r="A316">
        <v>26</v>
      </c>
      <c r="B316" s="13" t="s">
        <v>26</v>
      </c>
      <c r="D316">
        <v>2</v>
      </c>
      <c r="E316">
        <v>3</v>
      </c>
      <c r="G316">
        <v>1</v>
      </c>
      <c r="M316" s="13" t="s">
        <v>106</v>
      </c>
      <c r="N316" s="13" t="s">
        <v>179</v>
      </c>
      <c r="O316">
        <v>2019</v>
      </c>
      <c r="P316">
        <f>SUM(Hs_Cont[[#This Row],[16-19]:[&gt;59]])</f>
        <v>6</v>
      </c>
      <c r="Q316" s="8"/>
      <c r="AB316" s="8"/>
      <c r="AC316" s="8"/>
    </row>
    <row r="317" spans="1:29" x14ac:dyDescent="0.25">
      <c r="A317">
        <v>28</v>
      </c>
      <c r="B317" s="13" t="s">
        <v>28</v>
      </c>
      <c r="D317">
        <v>3</v>
      </c>
      <c r="E317">
        <v>4</v>
      </c>
      <c r="F317">
        <v>2</v>
      </c>
      <c r="G317">
        <v>1</v>
      </c>
      <c r="I317">
        <v>1</v>
      </c>
      <c r="J317">
        <v>2</v>
      </c>
      <c r="M317" s="13" t="s">
        <v>106</v>
      </c>
      <c r="N317" s="13" t="s">
        <v>179</v>
      </c>
      <c r="O317">
        <v>2019</v>
      </c>
      <c r="P317">
        <f>SUM(Hs_Cont[[#This Row],[16-19]:[&gt;59]])</f>
        <v>13</v>
      </c>
      <c r="Q317" s="8"/>
      <c r="AB317" s="8"/>
      <c r="AC317" s="8"/>
    </row>
    <row r="318" spans="1:29" x14ac:dyDescent="0.25">
      <c r="A318">
        <v>30</v>
      </c>
      <c r="B318" s="13" t="s">
        <v>30</v>
      </c>
      <c r="E318">
        <v>4</v>
      </c>
      <c r="G318">
        <v>2</v>
      </c>
      <c r="H318">
        <v>1</v>
      </c>
      <c r="I318">
        <v>1</v>
      </c>
      <c r="M318" s="13" t="s">
        <v>106</v>
      </c>
      <c r="N318" s="13" t="s">
        <v>179</v>
      </c>
      <c r="O318">
        <v>2019</v>
      </c>
      <c r="P318">
        <f>SUM(Hs_Cont[[#This Row],[16-19]:[&gt;59]])</f>
        <v>8</v>
      </c>
      <c r="Q318" s="8"/>
      <c r="AB318" s="8"/>
      <c r="AC318" s="8"/>
    </row>
    <row r="319" spans="1:29" x14ac:dyDescent="0.25">
      <c r="A319">
        <v>31</v>
      </c>
      <c r="B319" s="13" t="s">
        <v>31</v>
      </c>
      <c r="D319">
        <v>2</v>
      </c>
      <c r="E319">
        <v>1</v>
      </c>
      <c r="G319">
        <v>2</v>
      </c>
      <c r="H319">
        <v>2</v>
      </c>
      <c r="I319">
        <v>2</v>
      </c>
      <c r="M319" s="13" t="s">
        <v>106</v>
      </c>
      <c r="N319" s="13" t="s">
        <v>179</v>
      </c>
      <c r="O319">
        <v>2019</v>
      </c>
      <c r="P319">
        <f>SUM(Hs_Cont[[#This Row],[16-19]:[&gt;59]])</f>
        <v>9</v>
      </c>
      <c r="Q319" s="8"/>
      <c r="AB319" s="8"/>
      <c r="AC319" s="8"/>
    </row>
    <row r="320" spans="1:29" x14ac:dyDescent="0.25">
      <c r="A320">
        <v>32</v>
      </c>
      <c r="B320" s="13" t="s">
        <v>32</v>
      </c>
      <c r="E320">
        <v>1</v>
      </c>
      <c r="M320" s="13" t="s">
        <v>106</v>
      </c>
      <c r="N320" s="13" t="s">
        <v>179</v>
      </c>
      <c r="O320">
        <v>2019</v>
      </c>
      <c r="P320">
        <f>SUM(Hs_Cont[[#This Row],[16-19]:[&gt;59]])</f>
        <v>1</v>
      </c>
      <c r="Q320" s="8"/>
      <c r="AB320" s="8"/>
      <c r="AC320" s="8"/>
    </row>
    <row r="321" spans="1:29" x14ac:dyDescent="0.25">
      <c r="A321">
        <v>33</v>
      </c>
      <c r="B321" s="13" t="s">
        <v>33</v>
      </c>
      <c r="C321">
        <v>2</v>
      </c>
      <c r="D321">
        <v>6</v>
      </c>
      <c r="E321">
        <v>4</v>
      </c>
      <c r="G321">
        <v>1</v>
      </c>
      <c r="M321" s="13" t="s">
        <v>106</v>
      </c>
      <c r="N321" s="13" t="s">
        <v>179</v>
      </c>
      <c r="O321">
        <v>2019</v>
      </c>
      <c r="P321">
        <f>SUM(Hs_Cont[[#This Row],[16-19]:[&gt;59]])</f>
        <v>13</v>
      </c>
      <c r="Q321" s="8"/>
      <c r="AB321" s="8"/>
      <c r="AC321" s="8"/>
    </row>
    <row r="322" spans="1:29" x14ac:dyDescent="0.25">
      <c r="A322">
        <v>36</v>
      </c>
      <c r="B322" s="13" t="s">
        <v>35</v>
      </c>
      <c r="G322">
        <v>3</v>
      </c>
      <c r="H322">
        <v>1</v>
      </c>
      <c r="I322">
        <v>1</v>
      </c>
      <c r="K322">
        <v>2</v>
      </c>
      <c r="L322">
        <v>2</v>
      </c>
      <c r="M322" s="13" t="s">
        <v>106</v>
      </c>
      <c r="N322" s="13" t="s">
        <v>179</v>
      </c>
      <c r="O322">
        <v>2019</v>
      </c>
      <c r="P322">
        <f>SUM(Hs_Cont[[#This Row],[16-19]:[&gt;59]])</f>
        <v>9</v>
      </c>
      <c r="Q322" s="8"/>
      <c r="AB322" s="8"/>
      <c r="AC322" s="8"/>
    </row>
    <row r="323" spans="1:29" x14ac:dyDescent="0.25">
      <c r="A323">
        <v>38</v>
      </c>
      <c r="B323" s="13" t="s">
        <v>37</v>
      </c>
      <c r="E323">
        <v>1</v>
      </c>
      <c r="F323">
        <v>3</v>
      </c>
      <c r="G323">
        <v>1</v>
      </c>
      <c r="H323">
        <v>4</v>
      </c>
      <c r="I323">
        <v>5</v>
      </c>
      <c r="K323">
        <v>2</v>
      </c>
      <c r="L323">
        <v>1</v>
      </c>
      <c r="M323" s="13" t="s">
        <v>106</v>
      </c>
      <c r="N323" s="13" t="s">
        <v>179</v>
      </c>
      <c r="O323">
        <v>2019</v>
      </c>
      <c r="P323">
        <f>SUM(Hs_Cont[[#This Row],[16-19]:[&gt;59]])</f>
        <v>17</v>
      </c>
      <c r="Q323" s="8"/>
      <c r="AB323" s="8"/>
      <c r="AC323" s="8"/>
    </row>
    <row r="324" spans="1:29" x14ac:dyDescent="0.25">
      <c r="A324">
        <v>41</v>
      </c>
      <c r="B324" s="13" t="s">
        <v>39</v>
      </c>
      <c r="C324">
        <v>1</v>
      </c>
      <c r="D324">
        <v>11</v>
      </c>
      <c r="E324">
        <v>10</v>
      </c>
      <c r="F324">
        <v>15</v>
      </c>
      <c r="G324">
        <v>23</v>
      </c>
      <c r="H324">
        <v>15</v>
      </c>
      <c r="I324">
        <v>15</v>
      </c>
      <c r="J324">
        <v>13</v>
      </c>
      <c r="K324">
        <v>6</v>
      </c>
      <c r="L324">
        <v>3</v>
      </c>
      <c r="M324" s="13" t="s">
        <v>106</v>
      </c>
      <c r="N324" s="13" t="s">
        <v>179</v>
      </c>
      <c r="O324">
        <v>2019</v>
      </c>
      <c r="P324">
        <f>SUM(Hs_Cont[[#This Row],[16-19]:[&gt;59]])</f>
        <v>112</v>
      </c>
      <c r="Q324" s="8"/>
      <c r="AB324" s="8"/>
      <c r="AC324" s="8"/>
    </row>
    <row r="325" spans="1:29" x14ac:dyDescent="0.25">
      <c r="A325">
        <v>42</v>
      </c>
      <c r="B325" s="13" t="s">
        <v>40</v>
      </c>
      <c r="C325">
        <v>1</v>
      </c>
      <c r="E325">
        <v>2</v>
      </c>
      <c r="F325">
        <v>1</v>
      </c>
      <c r="G325">
        <v>4</v>
      </c>
      <c r="H325">
        <v>3</v>
      </c>
      <c r="J325">
        <v>6</v>
      </c>
      <c r="K325">
        <v>3</v>
      </c>
      <c r="M325" s="13" t="s">
        <v>106</v>
      </c>
      <c r="N325" s="13" t="s">
        <v>179</v>
      </c>
      <c r="O325">
        <v>2019</v>
      </c>
      <c r="P325">
        <f>SUM(Hs_Cont[[#This Row],[16-19]:[&gt;59]])</f>
        <v>20</v>
      </c>
      <c r="Q325" s="8"/>
      <c r="AB325" s="8"/>
      <c r="AC325" s="8"/>
    </row>
    <row r="326" spans="1:29" x14ac:dyDescent="0.25">
      <c r="A326">
        <v>43</v>
      </c>
      <c r="B326" s="13" t="s">
        <v>41</v>
      </c>
      <c r="C326">
        <v>1</v>
      </c>
      <c r="D326">
        <v>8</v>
      </c>
      <c r="E326">
        <v>6</v>
      </c>
      <c r="F326">
        <v>9</v>
      </c>
      <c r="G326">
        <v>11</v>
      </c>
      <c r="H326">
        <v>17</v>
      </c>
      <c r="I326">
        <v>13</v>
      </c>
      <c r="J326">
        <v>4</v>
      </c>
      <c r="K326">
        <v>4</v>
      </c>
      <c r="L326">
        <v>2</v>
      </c>
      <c r="M326" s="13" t="s">
        <v>106</v>
      </c>
      <c r="N326" s="13" t="s">
        <v>179</v>
      </c>
      <c r="O326">
        <v>2019</v>
      </c>
      <c r="P326">
        <f>SUM(Hs_Cont[[#This Row],[16-19]:[&gt;59]])</f>
        <v>75</v>
      </c>
      <c r="Q326" s="8"/>
      <c r="AB326" s="8"/>
      <c r="AC326" s="8"/>
    </row>
    <row r="327" spans="1:29" x14ac:dyDescent="0.25">
      <c r="A327">
        <v>45</v>
      </c>
      <c r="B327" s="13" t="s">
        <v>42</v>
      </c>
      <c r="C327">
        <v>2</v>
      </c>
      <c r="D327">
        <v>1</v>
      </c>
      <c r="E327">
        <v>4</v>
      </c>
      <c r="F327">
        <v>2</v>
      </c>
      <c r="G327">
        <v>3</v>
      </c>
      <c r="H327">
        <v>6</v>
      </c>
      <c r="I327">
        <v>1</v>
      </c>
      <c r="K327">
        <v>1</v>
      </c>
      <c r="L327">
        <v>1</v>
      </c>
      <c r="M327" s="13" t="s">
        <v>106</v>
      </c>
      <c r="N327" s="13" t="s">
        <v>179</v>
      </c>
      <c r="O327">
        <v>2019</v>
      </c>
      <c r="P327">
        <f>SUM(Hs_Cont[[#This Row],[16-19]:[&gt;59]])</f>
        <v>21</v>
      </c>
      <c r="Q327" s="8"/>
      <c r="AB327" s="8"/>
      <c r="AC327" s="8"/>
    </row>
    <row r="328" spans="1:29" x14ac:dyDescent="0.25">
      <c r="A328">
        <v>46</v>
      </c>
      <c r="B328" s="13" t="s">
        <v>43</v>
      </c>
      <c r="C328">
        <v>6</v>
      </c>
      <c r="D328">
        <v>33</v>
      </c>
      <c r="E328">
        <v>14</v>
      </c>
      <c r="F328">
        <v>8</v>
      </c>
      <c r="G328">
        <v>5</v>
      </c>
      <c r="H328">
        <v>9</v>
      </c>
      <c r="I328">
        <v>6</v>
      </c>
      <c r="J328">
        <v>2</v>
      </c>
      <c r="K328">
        <v>2</v>
      </c>
      <c r="M328" s="13" t="s">
        <v>106</v>
      </c>
      <c r="N328" s="13" t="s">
        <v>179</v>
      </c>
      <c r="O328">
        <v>2019</v>
      </c>
      <c r="P328">
        <f>SUM(Hs_Cont[[#This Row],[16-19]:[&gt;59]])</f>
        <v>85</v>
      </c>
      <c r="Q328" s="8"/>
      <c r="AB328" s="8"/>
      <c r="AC328" s="8"/>
    </row>
    <row r="329" spans="1:29" x14ac:dyDescent="0.25">
      <c r="A329">
        <v>47</v>
      </c>
      <c r="B329" s="13" t="s">
        <v>44</v>
      </c>
      <c r="C329">
        <v>2</v>
      </c>
      <c r="D329">
        <v>15</v>
      </c>
      <c r="E329">
        <v>16</v>
      </c>
      <c r="F329">
        <v>9</v>
      </c>
      <c r="G329">
        <v>11</v>
      </c>
      <c r="H329">
        <v>10</v>
      </c>
      <c r="I329">
        <v>2</v>
      </c>
      <c r="J329">
        <v>4</v>
      </c>
      <c r="L329">
        <v>2</v>
      </c>
      <c r="M329" s="13" t="s">
        <v>106</v>
      </c>
      <c r="N329" s="13" t="s">
        <v>179</v>
      </c>
      <c r="O329">
        <v>2019</v>
      </c>
      <c r="P329">
        <f>SUM(Hs_Cont[[#This Row],[16-19]:[&gt;59]])</f>
        <v>71</v>
      </c>
      <c r="Q329" s="8"/>
      <c r="AB329" s="8"/>
      <c r="AC329" s="8"/>
    </row>
    <row r="330" spans="1:29" x14ac:dyDescent="0.25">
      <c r="A330">
        <v>49</v>
      </c>
      <c r="B330" s="13" t="s">
        <v>45</v>
      </c>
      <c r="C330">
        <v>2</v>
      </c>
      <c r="D330">
        <v>1</v>
      </c>
      <c r="E330">
        <v>1</v>
      </c>
      <c r="F330">
        <v>6</v>
      </c>
      <c r="G330">
        <v>9</v>
      </c>
      <c r="H330">
        <v>16</v>
      </c>
      <c r="J330">
        <v>5</v>
      </c>
      <c r="M330" s="13" t="s">
        <v>106</v>
      </c>
      <c r="N330" s="13" t="s">
        <v>179</v>
      </c>
      <c r="O330">
        <v>2019</v>
      </c>
      <c r="P330">
        <f>SUM(Hs_Cont[[#This Row],[16-19]:[&gt;59]])</f>
        <v>40</v>
      </c>
      <c r="Q330" s="8"/>
      <c r="AB330" s="8"/>
      <c r="AC330" s="8"/>
    </row>
    <row r="331" spans="1:29" x14ac:dyDescent="0.25">
      <c r="A331">
        <v>52</v>
      </c>
      <c r="B331" s="13" t="s">
        <v>48</v>
      </c>
      <c r="D331">
        <v>3</v>
      </c>
      <c r="E331">
        <v>3</v>
      </c>
      <c r="F331">
        <v>9</v>
      </c>
      <c r="G331">
        <v>9</v>
      </c>
      <c r="H331">
        <v>16</v>
      </c>
      <c r="I331">
        <v>5</v>
      </c>
      <c r="J331">
        <v>3</v>
      </c>
      <c r="K331">
        <v>1</v>
      </c>
      <c r="L331">
        <v>2</v>
      </c>
      <c r="M331" s="13" t="s">
        <v>106</v>
      </c>
      <c r="N331" s="13" t="s">
        <v>179</v>
      </c>
      <c r="O331">
        <v>2019</v>
      </c>
      <c r="P331">
        <f>SUM(Hs_Cont[[#This Row],[16-19]:[&gt;59]])</f>
        <v>51</v>
      </c>
      <c r="Q331" s="8"/>
      <c r="AB331" s="8"/>
      <c r="AC331" s="8"/>
    </row>
    <row r="332" spans="1:29" x14ac:dyDescent="0.25">
      <c r="A332">
        <v>53</v>
      </c>
      <c r="B332" s="13" t="s">
        <v>49</v>
      </c>
      <c r="D332">
        <v>6</v>
      </c>
      <c r="E332">
        <v>7</v>
      </c>
      <c r="F332">
        <v>5</v>
      </c>
      <c r="G332">
        <v>9</v>
      </c>
      <c r="H332">
        <v>5</v>
      </c>
      <c r="I332">
        <v>10</v>
      </c>
      <c r="J332">
        <v>9</v>
      </c>
      <c r="K332">
        <v>8</v>
      </c>
      <c r="L332">
        <v>1</v>
      </c>
      <c r="M332" s="13" t="s">
        <v>106</v>
      </c>
      <c r="N332" s="13" t="s">
        <v>179</v>
      </c>
      <c r="O332">
        <v>2019</v>
      </c>
      <c r="P332">
        <f>SUM(Hs_Cont[[#This Row],[16-19]:[&gt;59]])</f>
        <v>60</v>
      </c>
      <c r="Q332" s="8"/>
      <c r="AB332" s="8"/>
      <c r="AC332" s="8"/>
    </row>
    <row r="333" spans="1:29" x14ac:dyDescent="0.25">
      <c r="A333">
        <v>55</v>
      </c>
      <c r="B333" s="13" t="s">
        <v>50</v>
      </c>
      <c r="C333">
        <v>1</v>
      </c>
      <c r="D333">
        <v>47</v>
      </c>
      <c r="E333">
        <v>21</v>
      </c>
      <c r="F333">
        <v>14</v>
      </c>
      <c r="G333">
        <v>8</v>
      </c>
      <c r="H333">
        <v>22</v>
      </c>
      <c r="I333">
        <v>15</v>
      </c>
      <c r="J333">
        <v>11</v>
      </c>
      <c r="K333">
        <v>10</v>
      </c>
      <c r="M333" s="13" t="s">
        <v>106</v>
      </c>
      <c r="N333" s="13" t="s">
        <v>179</v>
      </c>
      <c r="O333">
        <v>2019</v>
      </c>
      <c r="P333">
        <f>SUM(Hs_Cont[[#This Row],[16-19]:[&gt;59]])</f>
        <v>149</v>
      </c>
      <c r="Q333" s="8"/>
      <c r="AB333" s="8"/>
      <c r="AC333" s="8"/>
    </row>
    <row r="334" spans="1:29" x14ac:dyDescent="0.25">
      <c r="A334">
        <v>56</v>
      </c>
      <c r="B334" s="13" t="s">
        <v>51</v>
      </c>
      <c r="C334">
        <v>29</v>
      </c>
      <c r="D334">
        <v>107</v>
      </c>
      <c r="E334">
        <v>72</v>
      </c>
      <c r="F334">
        <v>64</v>
      </c>
      <c r="G334">
        <v>42</v>
      </c>
      <c r="H334">
        <v>41</v>
      </c>
      <c r="I334">
        <v>66</v>
      </c>
      <c r="J334">
        <v>40</v>
      </c>
      <c r="K334">
        <v>41</v>
      </c>
      <c r="L334">
        <v>14</v>
      </c>
      <c r="M334" s="13" t="s">
        <v>106</v>
      </c>
      <c r="N334" s="13" t="s">
        <v>179</v>
      </c>
      <c r="O334">
        <v>2019</v>
      </c>
      <c r="P334">
        <f>SUM(Hs_Cont[[#This Row],[16-19]:[&gt;59]])</f>
        <v>516</v>
      </c>
      <c r="Q334" s="8"/>
      <c r="AB334" s="8"/>
      <c r="AC334" s="8"/>
    </row>
    <row r="335" spans="1:29" x14ac:dyDescent="0.25">
      <c r="A335">
        <v>59</v>
      </c>
      <c r="B335" s="13" t="s">
        <v>53</v>
      </c>
      <c r="D335">
        <v>1</v>
      </c>
      <c r="K335">
        <v>2</v>
      </c>
      <c r="L335">
        <v>1</v>
      </c>
      <c r="M335" s="13" t="s">
        <v>106</v>
      </c>
      <c r="N335" s="13" t="s">
        <v>179</v>
      </c>
      <c r="O335">
        <v>2019</v>
      </c>
      <c r="P335">
        <f>SUM(Hs_Cont[[#This Row],[16-19]:[&gt;59]])</f>
        <v>4</v>
      </c>
      <c r="Q335" s="8"/>
      <c r="AB335" s="8"/>
      <c r="AC335" s="8"/>
    </row>
    <row r="336" spans="1:29" x14ac:dyDescent="0.25">
      <c r="A336">
        <v>60</v>
      </c>
      <c r="B336" s="13" t="s">
        <v>54</v>
      </c>
      <c r="H336">
        <v>2</v>
      </c>
      <c r="M336" s="13" t="s">
        <v>106</v>
      </c>
      <c r="N336" s="13" t="s">
        <v>179</v>
      </c>
      <c r="O336">
        <v>2019</v>
      </c>
      <c r="P336">
        <f>SUM(Hs_Cont[[#This Row],[16-19]:[&gt;59]])</f>
        <v>2</v>
      </c>
      <c r="Q336" s="8"/>
      <c r="AB336" s="8"/>
      <c r="AC336" s="8"/>
    </row>
    <row r="337" spans="1:29" x14ac:dyDescent="0.25">
      <c r="A337">
        <v>61</v>
      </c>
      <c r="B337" s="13" t="s">
        <v>55</v>
      </c>
      <c r="D337">
        <v>2</v>
      </c>
      <c r="G337">
        <v>1</v>
      </c>
      <c r="I337">
        <v>1</v>
      </c>
      <c r="M337" s="13" t="s">
        <v>106</v>
      </c>
      <c r="N337" s="13" t="s">
        <v>179</v>
      </c>
      <c r="O337">
        <v>2019</v>
      </c>
      <c r="P337">
        <f>SUM(Hs_Cont[[#This Row],[16-19]:[&gt;59]])</f>
        <v>4</v>
      </c>
      <c r="Q337" s="8"/>
      <c r="AB337" s="8"/>
      <c r="AC337" s="8"/>
    </row>
    <row r="338" spans="1:29" x14ac:dyDescent="0.25">
      <c r="A338">
        <v>62</v>
      </c>
      <c r="B338" s="13" t="s">
        <v>56</v>
      </c>
      <c r="D338">
        <v>2</v>
      </c>
      <c r="F338">
        <v>2</v>
      </c>
      <c r="M338" s="13" t="s">
        <v>106</v>
      </c>
      <c r="N338" s="13" t="s">
        <v>179</v>
      </c>
      <c r="O338">
        <v>2019</v>
      </c>
      <c r="P338">
        <f>SUM(Hs_Cont[[#This Row],[16-19]:[&gt;59]])</f>
        <v>4</v>
      </c>
      <c r="Q338" s="8"/>
      <c r="AB338" s="8"/>
      <c r="AC338" s="8"/>
    </row>
    <row r="339" spans="1:29" x14ac:dyDescent="0.25">
      <c r="A339">
        <v>63</v>
      </c>
      <c r="B339" s="13" t="s">
        <v>57</v>
      </c>
      <c r="D339">
        <v>2</v>
      </c>
      <c r="G339">
        <v>1</v>
      </c>
      <c r="I339">
        <v>1</v>
      </c>
      <c r="M339" s="13" t="s">
        <v>106</v>
      </c>
      <c r="N339" s="13" t="s">
        <v>179</v>
      </c>
      <c r="O339">
        <v>2019</v>
      </c>
      <c r="P339">
        <f>SUM(Hs_Cont[[#This Row],[16-19]:[&gt;59]])</f>
        <v>4</v>
      </c>
    </row>
    <row r="340" spans="1:29" x14ac:dyDescent="0.25">
      <c r="A340">
        <v>64</v>
      </c>
      <c r="B340" s="13" t="s">
        <v>58</v>
      </c>
      <c r="E340">
        <v>1</v>
      </c>
      <c r="F340">
        <v>1</v>
      </c>
      <c r="M340" s="13" t="s">
        <v>106</v>
      </c>
      <c r="N340" s="13" t="s">
        <v>179</v>
      </c>
      <c r="O340">
        <v>2019</v>
      </c>
      <c r="P340">
        <f>SUM(Hs_Cont[[#This Row],[16-19]:[&gt;59]])</f>
        <v>2</v>
      </c>
    </row>
    <row r="341" spans="1:29" x14ac:dyDescent="0.25">
      <c r="A341">
        <v>65</v>
      </c>
      <c r="B341" s="13" t="s">
        <v>59</v>
      </c>
      <c r="F341">
        <v>1</v>
      </c>
      <c r="M341" s="13" t="s">
        <v>106</v>
      </c>
      <c r="N341" s="13" t="s">
        <v>179</v>
      </c>
      <c r="O341">
        <v>2019</v>
      </c>
      <c r="P341">
        <f>SUM(Hs_Cont[[#This Row],[16-19]:[&gt;59]])</f>
        <v>1</v>
      </c>
    </row>
    <row r="342" spans="1:29" x14ac:dyDescent="0.25">
      <c r="A342">
        <v>68</v>
      </c>
      <c r="B342" s="13" t="s">
        <v>61</v>
      </c>
      <c r="D342">
        <v>4</v>
      </c>
      <c r="E342">
        <v>3</v>
      </c>
      <c r="H342">
        <v>1</v>
      </c>
      <c r="M342" s="13" t="s">
        <v>106</v>
      </c>
      <c r="N342" s="13" t="s">
        <v>179</v>
      </c>
      <c r="O342">
        <v>2019</v>
      </c>
      <c r="P342">
        <f>SUM(Hs_Cont[[#This Row],[16-19]:[&gt;59]])</f>
        <v>8</v>
      </c>
    </row>
    <row r="343" spans="1:29" x14ac:dyDescent="0.25">
      <c r="A343">
        <v>69</v>
      </c>
      <c r="B343" s="13" t="s">
        <v>62</v>
      </c>
      <c r="D343">
        <v>1</v>
      </c>
      <c r="E343">
        <v>1</v>
      </c>
      <c r="F343">
        <v>2</v>
      </c>
      <c r="M343" s="13" t="s">
        <v>106</v>
      </c>
      <c r="N343" s="13" t="s">
        <v>179</v>
      </c>
      <c r="O343">
        <v>2019</v>
      </c>
      <c r="P343">
        <f>SUM(Hs_Cont[[#This Row],[16-19]:[&gt;59]])</f>
        <v>4</v>
      </c>
    </row>
    <row r="344" spans="1:29" x14ac:dyDescent="0.25">
      <c r="A344">
        <v>70</v>
      </c>
      <c r="B344" s="13" t="s">
        <v>63</v>
      </c>
      <c r="D344">
        <v>5</v>
      </c>
      <c r="E344">
        <v>7</v>
      </c>
      <c r="F344">
        <v>4</v>
      </c>
      <c r="G344">
        <v>1</v>
      </c>
      <c r="I344">
        <v>1</v>
      </c>
      <c r="K344">
        <v>1</v>
      </c>
      <c r="M344" s="13" t="s">
        <v>106</v>
      </c>
      <c r="N344" s="13" t="s">
        <v>179</v>
      </c>
      <c r="O344">
        <v>2019</v>
      </c>
      <c r="P344">
        <f>SUM(Hs_Cont[[#This Row],[16-19]:[&gt;59]])</f>
        <v>19</v>
      </c>
    </row>
    <row r="345" spans="1:29" x14ac:dyDescent="0.25">
      <c r="A345">
        <v>71</v>
      </c>
      <c r="B345" s="13" t="s">
        <v>64</v>
      </c>
      <c r="D345">
        <v>1</v>
      </c>
      <c r="F345">
        <v>2</v>
      </c>
      <c r="G345">
        <v>2</v>
      </c>
      <c r="I345">
        <v>2</v>
      </c>
      <c r="M345" s="13" t="s">
        <v>106</v>
      </c>
      <c r="N345" s="13" t="s">
        <v>179</v>
      </c>
      <c r="O345">
        <v>2019</v>
      </c>
      <c r="P345">
        <f>SUM(Hs_Cont[[#This Row],[16-19]:[&gt;59]])</f>
        <v>7</v>
      </c>
    </row>
    <row r="346" spans="1:29" x14ac:dyDescent="0.25">
      <c r="A346">
        <v>72</v>
      </c>
      <c r="B346" s="13" t="s">
        <v>65</v>
      </c>
      <c r="G346">
        <v>1</v>
      </c>
      <c r="M346" s="13" t="s">
        <v>106</v>
      </c>
      <c r="N346" s="13" t="s">
        <v>179</v>
      </c>
      <c r="O346">
        <v>2019</v>
      </c>
      <c r="P346">
        <f>SUM(Hs_Cont[[#This Row],[16-19]:[&gt;59]])</f>
        <v>1</v>
      </c>
    </row>
    <row r="347" spans="1:29" x14ac:dyDescent="0.25">
      <c r="A347">
        <v>73</v>
      </c>
      <c r="B347" s="13" t="s">
        <v>66</v>
      </c>
      <c r="D347">
        <v>3</v>
      </c>
      <c r="E347">
        <v>3</v>
      </c>
      <c r="G347">
        <v>1</v>
      </c>
      <c r="H347">
        <v>1</v>
      </c>
      <c r="J347">
        <v>2</v>
      </c>
      <c r="L347">
        <v>2</v>
      </c>
      <c r="M347" s="13" t="s">
        <v>106</v>
      </c>
      <c r="N347" s="13" t="s">
        <v>179</v>
      </c>
      <c r="O347">
        <v>2019</v>
      </c>
      <c r="P347">
        <f>SUM(Hs_Cont[[#This Row],[16-19]:[&gt;59]])</f>
        <v>12</v>
      </c>
    </row>
    <row r="348" spans="1:29" x14ac:dyDescent="0.25">
      <c r="A348">
        <v>74</v>
      </c>
      <c r="B348" s="13" t="s">
        <v>67</v>
      </c>
      <c r="E348">
        <v>2</v>
      </c>
      <c r="F348">
        <v>2</v>
      </c>
      <c r="G348">
        <v>2</v>
      </c>
      <c r="H348">
        <v>2</v>
      </c>
      <c r="J348">
        <v>3</v>
      </c>
      <c r="K348">
        <v>1</v>
      </c>
      <c r="M348" s="13" t="s">
        <v>106</v>
      </c>
      <c r="N348" s="13" t="s">
        <v>179</v>
      </c>
      <c r="O348">
        <v>2019</v>
      </c>
      <c r="P348">
        <f>SUM(Hs_Cont[[#This Row],[16-19]:[&gt;59]])</f>
        <v>12</v>
      </c>
    </row>
    <row r="349" spans="1:29" x14ac:dyDescent="0.25">
      <c r="A349">
        <v>77</v>
      </c>
      <c r="B349" s="13" t="s">
        <v>69</v>
      </c>
      <c r="C349">
        <v>3</v>
      </c>
      <c r="D349">
        <v>5</v>
      </c>
      <c r="E349">
        <v>3</v>
      </c>
      <c r="F349">
        <v>4</v>
      </c>
      <c r="G349">
        <v>7</v>
      </c>
      <c r="H349">
        <v>1</v>
      </c>
      <c r="I349">
        <v>4</v>
      </c>
      <c r="L349">
        <v>1</v>
      </c>
      <c r="M349" s="13" t="s">
        <v>106</v>
      </c>
      <c r="N349" s="13" t="s">
        <v>179</v>
      </c>
      <c r="O349">
        <v>2019</v>
      </c>
      <c r="P349">
        <f>SUM(Hs_Cont[[#This Row],[16-19]:[&gt;59]])</f>
        <v>28</v>
      </c>
    </row>
    <row r="350" spans="1:29" x14ac:dyDescent="0.25">
      <c r="A350">
        <v>78</v>
      </c>
      <c r="B350" s="13" t="s">
        <v>70</v>
      </c>
      <c r="E350">
        <v>1</v>
      </c>
      <c r="F350">
        <v>1</v>
      </c>
      <c r="G350">
        <v>2</v>
      </c>
      <c r="J350">
        <v>1</v>
      </c>
      <c r="M350" s="13" t="s">
        <v>106</v>
      </c>
      <c r="N350" s="13" t="s">
        <v>179</v>
      </c>
      <c r="O350">
        <v>2019</v>
      </c>
      <c r="P350">
        <f>SUM(Hs_Cont[[#This Row],[16-19]:[&gt;59]])</f>
        <v>5</v>
      </c>
    </row>
    <row r="351" spans="1:29" x14ac:dyDescent="0.25">
      <c r="A351">
        <v>80</v>
      </c>
      <c r="B351" s="13" t="s">
        <v>72</v>
      </c>
      <c r="D351">
        <v>1</v>
      </c>
      <c r="E351">
        <v>4</v>
      </c>
      <c r="F351">
        <v>7</v>
      </c>
      <c r="G351">
        <v>4</v>
      </c>
      <c r="H351">
        <v>6</v>
      </c>
      <c r="I351">
        <v>5</v>
      </c>
      <c r="J351">
        <v>2</v>
      </c>
      <c r="M351" s="13" t="s">
        <v>106</v>
      </c>
      <c r="N351" s="13" t="s">
        <v>179</v>
      </c>
      <c r="O351">
        <v>2019</v>
      </c>
      <c r="P351">
        <f>SUM(Hs_Cont[[#This Row],[16-19]:[&gt;59]])</f>
        <v>29</v>
      </c>
    </row>
    <row r="352" spans="1:29" x14ac:dyDescent="0.25">
      <c r="A352">
        <v>81</v>
      </c>
      <c r="B352" s="13" t="s">
        <v>73</v>
      </c>
      <c r="C352">
        <v>2</v>
      </c>
      <c r="D352">
        <v>3</v>
      </c>
      <c r="F352">
        <v>1</v>
      </c>
      <c r="G352">
        <v>5</v>
      </c>
      <c r="H352">
        <v>2</v>
      </c>
      <c r="I352">
        <v>11</v>
      </c>
      <c r="K352">
        <v>7</v>
      </c>
      <c r="L352">
        <v>2</v>
      </c>
      <c r="M352" s="13" t="s">
        <v>106</v>
      </c>
      <c r="N352" s="13" t="s">
        <v>179</v>
      </c>
      <c r="O352">
        <v>2019</v>
      </c>
      <c r="P352">
        <f>SUM(Hs_Cont[[#This Row],[16-19]:[&gt;59]])</f>
        <v>33</v>
      </c>
    </row>
    <row r="353" spans="1:16" x14ac:dyDescent="0.25">
      <c r="A353">
        <v>82</v>
      </c>
      <c r="B353" s="13" t="s">
        <v>74</v>
      </c>
      <c r="C353">
        <v>3</v>
      </c>
      <c r="D353">
        <v>16</v>
      </c>
      <c r="E353">
        <v>27</v>
      </c>
      <c r="F353">
        <v>27</v>
      </c>
      <c r="G353">
        <v>16</v>
      </c>
      <c r="H353">
        <v>5</v>
      </c>
      <c r="I353">
        <v>11</v>
      </c>
      <c r="J353">
        <v>11</v>
      </c>
      <c r="K353">
        <v>10</v>
      </c>
      <c r="L353">
        <v>2</v>
      </c>
      <c r="M353" s="13" t="s">
        <v>106</v>
      </c>
      <c r="N353" s="13" t="s">
        <v>179</v>
      </c>
      <c r="O353">
        <v>2019</v>
      </c>
      <c r="P353">
        <f>SUM(Hs_Cont[[#This Row],[16-19]:[&gt;59]])</f>
        <v>128</v>
      </c>
    </row>
    <row r="354" spans="1:16" x14ac:dyDescent="0.25">
      <c r="A354">
        <v>84</v>
      </c>
      <c r="B354" s="13" t="s">
        <v>75</v>
      </c>
      <c r="D354">
        <v>1</v>
      </c>
      <c r="E354">
        <v>3</v>
      </c>
      <c r="G354">
        <v>3</v>
      </c>
      <c r="H354">
        <v>1</v>
      </c>
      <c r="I354">
        <v>3</v>
      </c>
      <c r="J354">
        <v>1</v>
      </c>
      <c r="K354">
        <v>0</v>
      </c>
      <c r="L354">
        <v>2</v>
      </c>
      <c r="M354" s="13" t="s">
        <v>106</v>
      </c>
      <c r="N354" s="13" t="s">
        <v>179</v>
      </c>
      <c r="O354">
        <v>2019</v>
      </c>
      <c r="P354">
        <f>SUM(Hs_Cont[[#This Row],[16-19]:[&gt;59]])</f>
        <v>14</v>
      </c>
    </row>
    <row r="355" spans="1:16" x14ac:dyDescent="0.25">
      <c r="A355">
        <v>85</v>
      </c>
      <c r="B355" s="13" t="s">
        <v>76</v>
      </c>
      <c r="D355">
        <v>3</v>
      </c>
      <c r="E355">
        <v>12</v>
      </c>
      <c r="F355">
        <v>5</v>
      </c>
      <c r="G355">
        <v>10</v>
      </c>
      <c r="H355">
        <v>13</v>
      </c>
      <c r="I355">
        <v>8</v>
      </c>
      <c r="J355">
        <v>4</v>
      </c>
      <c r="K355">
        <v>2</v>
      </c>
      <c r="M355" s="13" t="s">
        <v>106</v>
      </c>
      <c r="N355" s="13" t="s">
        <v>179</v>
      </c>
      <c r="O355">
        <v>2019</v>
      </c>
      <c r="P355">
        <f>SUM(Hs_Cont[[#This Row],[16-19]:[&gt;59]])</f>
        <v>57</v>
      </c>
    </row>
    <row r="356" spans="1:16" x14ac:dyDescent="0.25">
      <c r="A356">
        <v>86</v>
      </c>
      <c r="B356" s="13" t="s">
        <v>77</v>
      </c>
      <c r="D356">
        <v>5</v>
      </c>
      <c r="E356">
        <v>2</v>
      </c>
      <c r="F356">
        <v>1</v>
      </c>
      <c r="G356">
        <v>2</v>
      </c>
      <c r="H356">
        <v>4</v>
      </c>
      <c r="I356">
        <v>1</v>
      </c>
      <c r="M356" s="13" t="s">
        <v>106</v>
      </c>
      <c r="N356" s="13" t="s">
        <v>179</v>
      </c>
      <c r="O356">
        <v>2019</v>
      </c>
      <c r="P356">
        <f>SUM(Hs_Cont[[#This Row],[16-19]:[&gt;59]])</f>
        <v>15</v>
      </c>
    </row>
    <row r="357" spans="1:16" x14ac:dyDescent="0.25">
      <c r="A357">
        <v>87</v>
      </c>
      <c r="B357" s="13" t="s">
        <v>78</v>
      </c>
      <c r="D357">
        <v>1</v>
      </c>
      <c r="E357">
        <v>1</v>
      </c>
      <c r="F357">
        <v>2</v>
      </c>
      <c r="G357">
        <v>5</v>
      </c>
      <c r="H357">
        <v>7</v>
      </c>
      <c r="J357">
        <v>1</v>
      </c>
      <c r="M357" s="13" t="s">
        <v>106</v>
      </c>
      <c r="N357" s="13" t="s">
        <v>179</v>
      </c>
      <c r="O357">
        <v>2019</v>
      </c>
      <c r="P357">
        <f>SUM(Hs_Cont[[#This Row],[16-19]:[&gt;59]])</f>
        <v>17</v>
      </c>
    </row>
    <row r="358" spans="1:16" x14ac:dyDescent="0.25">
      <c r="A358">
        <v>88</v>
      </c>
      <c r="B358" s="13" t="s">
        <v>79</v>
      </c>
      <c r="D358">
        <v>3</v>
      </c>
      <c r="E358">
        <v>3</v>
      </c>
      <c r="F358">
        <v>2</v>
      </c>
      <c r="G358">
        <v>2</v>
      </c>
      <c r="H358">
        <v>2</v>
      </c>
      <c r="I358">
        <v>1</v>
      </c>
      <c r="J358">
        <v>1</v>
      </c>
      <c r="K358">
        <v>2</v>
      </c>
      <c r="M358" s="13" t="s">
        <v>106</v>
      </c>
      <c r="N358" s="13" t="s">
        <v>179</v>
      </c>
      <c r="O358">
        <v>2019</v>
      </c>
      <c r="P358">
        <f>SUM(Hs_Cont[[#This Row],[16-19]:[&gt;59]])</f>
        <v>16</v>
      </c>
    </row>
    <row r="359" spans="1:16" x14ac:dyDescent="0.25">
      <c r="A359">
        <v>90</v>
      </c>
      <c r="B359" s="13" t="s">
        <v>80</v>
      </c>
      <c r="E359">
        <v>10</v>
      </c>
      <c r="F359">
        <v>8</v>
      </c>
      <c r="G359">
        <v>9</v>
      </c>
      <c r="I359">
        <v>1</v>
      </c>
      <c r="J359">
        <v>2</v>
      </c>
      <c r="M359" s="13" t="s">
        <v>106</v>
      </c>
      <c r="N359" s="13" t="s">
        <v>179</v>
      </c>
      <c r="O359">
        <v>2019</v>
      </c>
      <c r="P359">
        <f>SUM(Hs_Cont[[#This Row],[16-19]:[&gt;59]])</f>
        <v>30</v>
      </c>
    </row>
    <row r="360" spans="1:16" x14ac:dyDescent="0.25">
      <c r="A360">
        <v>92</v>
      </c>
      <c r="B360" s="13" t="s">
        <v>82</v>
      </c>
      <c r="G360">
        <v>1</v>
      </c>
      <c r="M360" s="13" t="s">
        <v>106</v>
      </c>
      <c r="N360" s="13" t="s">
        <v>179</v>
      </c>
      <c r="O360">
        <v>2019</v>
      </c>
      <c r="P360">
        <f>SUM(Hs_Cont[[#This Row],[16-19]:[&gt;59]])</f>
        <v>1</v>
      </c>
    </row>
    <row r="361" spans="1:16" x14ac:dyDescent="0.25">
      <c r="A361">
        <v>93</v>
      </c>
      <c r="B361" s="13" t="s">
        <v>83</v>
      </c>
      <c r="C361">
        <v>8</v>
      </c>
      <c r="D361">
        <v>20</v>
      </c>
      <c r="E361">
        <v>11</v>
      </c>
      <c r="F361">
        <v>14</v>
      </c>
      <c r="G361">
        <v>9</v>
      </c>
      <c r="H361">
        <v>5</v>
      </c>
      <c r="I361">
        <v>1</v>
      </c>
      <c r="M361" s="13" t="s">
        <v>106</v>
      </c>
      <c r="N361" s="13" t="s">
        <v>179</v>
      </c>
      <c r="O361">
        <v>2019</v>
      </c>
      <c r="P361">
        <f>SUM(Hs_Cont[[#This Row],[16-19]:[&gt;59]])</f>
        <v>68</v>
      </c>
    </row>
    <row r="362" spans="1:16" x14ac:dyDescent="0.25">
      <c r="A362">
        <v>94</v>
      </c>
      <c r="B362" s="13" t="s">
        <v>85</v>
      </c>
      <c r="D362">
        <v>3</v>
      </c>
      <c r="E362">
        <v>7</v>
      </c>
      <c r="F362">
        <v>1</v>
      </c>
      <c r="G362">
        <v>2</v>
      </c>
      <c r="H362">
        <v>2</v>
      </c>
      <c r="I362">
        <v>2</v>
      </c>
      <c r="J362">
        <v>3</v>
      </c>
      <c r="K362">
        <v>5</v>
      </c>
      <c r="L362">
        <v>1</v>
      </c>
      <c r="M362" s="13" t="s">
        <v>106</v>
      </c>
      <c r="N362" s="13" t="s">
        <v>179</v>
      </c>
      <c r="O362">
        <v>2019</v>
      </c>
      <c r="P362">
        <f>SUM(Hs_Cont[[#This Row],[16-19]:[&gt;59]])</f>
        <v>26</v>
      </c>
    </row>
    <row r="363" spans="1:16" x14ac:dyDescent="0.25">
      <c r="A363">
        <v>95</v>
      </c>
      <c r="B363" s="13" t="s">
        <v>86</v>
      </c>
      <c r="H363">
        <v>1</v>
      </c>
      <c r="M363" s="13" t="s">
        <v>106</v>
      </c>
      <c r="N363" s="13" t="s">
        <v>179</v>
      </c>
      <c r="O363">
        <v>2019</v>
      </c>
      <c r="P363">
        <f>SUM(Hs_Cont[[#This Row],[16-19]:[&gt;59]])</f>
        <v>1</v>
      </c>
    </row>
    <row r="364" spans="1:16" x14ac:dyDescent="0.25">
      <c r="A364">
        <v>96</v>
      </c>
      <c r="B364" s="13" t="s">
        <v>87</v>
      </c>
      <c r="D364">
        <v>2</v>
      </c>
      <c r="E364">
        <v>3</v>
      </c>
      <c r="F364">
        <v>2</v>
      </c>
      <c r="G364">
        <v>2</v>
      </c>
      <c r="I364">
        <v>1</v>
      </c>
      <c r="K364">
        <v>1</v>
      </c>
      <c r="M364" s="13" t="s">
        <v>106</v>
      </c>
      <c r="N364" s="13" t="s">
        <v>179</v>
      </c>
      <c r="O364">
        <v>2019</v>
      </c>
      <c r="P364">
        <f>SUM(Hs_Cont[[#This Row],[16-19]:[&gt;59]])</f>
        <v>11</v>
      </c>
    </row>
    <row r="365" spans="1:16" x14ac:dyDescent="0.25">
      <c r="A365">
        <v>97</v>
      </c>
      <c r="B365" s="13" t="s">
        <v>88</v>
      </c>
      <c r="H365">
        <v>1</v>
      </c>
      <c r="K365">
        <v>1</v>
      </c>
      <c r="M365" s="13" t="s">
        <v>106</v>
      </c>
      <c r="N365" s="13" t="s">
        <v>179</v>
      </c>
      <c r="O365">
        <v>2019</v>
      </c>
      <c r="P365">
        <f>SUM(Hs_Cont[[#This Row],[16-19]:[&gt;59]])</f>
        <v>2</v>
      </c>
    </row>
    <row r="366" spans="1:16" x14ac:dyDescent="0.25">
      <c r="A366">
        <v>99</v>
      </c>
      <c r="B366" s="13" t="s">
        <v>90</v>
      </c>
      <c r="E366">
        <v>2</v>
      </c>
      <c r="F366">
        <v>1</v>
      </c>
      <c r="I366">
        <v>1</v>
      </c>
      <c r="M366" s="13" t="s">
        <v>106</v>
      </c>
      <c r="N366" s="13" t="s">
        <v>179</v>
      </c>
      <c r="O366">
        <v>2019</v>
      </c>
      <c r="P366">
        <f>SUM(Hs_Cont[[#This Row],[16-19]:[&gt;59]])</f>
        <v>4</v>
      </c>
    </row>
    <row r="367" spans="1:16" x14ac:dyDescent="0.25">
      <c r="A367">
        <v>1</v>
      </c>
      <c r="B367" s="13" t="s">
        <v>2</v>
      </c>
      <c r="G367">
        <v>1</v>
      </c>
      <c r="M367" s="13" t="s">
        <v>198</v>
      </c>
      <c r="N367" s="13" t="s">
        <v>107</v>
      </c>
      <c r="O367">
        <v>2019</v>
      </c>
      <c r="P367">
        <f>SUM(Hs_Cont[[#This Row],[16-19]:[&gt;59]])</f>
        <v>1</v>
      </c>
    </row>
    <row r="368" spans="1:16" x14ac:dyDescent="0.25">
      <c r="A368">
        <v>2</v>
      </c>
      <c r="B368" s="13" t="s">
        <v>3</v>
      </c>
      <c r="H368">
        <v>2</v>
      </c>
      <c r="M368" s="13" t="s">
        <v>198</v>
      </c>
      <c r="N368" s="13" t="s">
        <v>107</v>
      </c>
      <c r="O368">
        <v>2019</v>
      </c>
      <c r="P368">
        <f>SUM(Hs_Cont[[#This Row],[16-19]:[&gt;59]])</f>
        <v>2</v>
      </c>
    </row>
    <row r="369" spans="1:16" x14ac:dyDescent="0.25">
      <c r="A369">
        <v>10</v>
      </c>
      <c r="B369" s="13" t="s">
        <v>10</v>
      </c>
      <c r="C369">
        <v>1</v>
      </c>
      <c r="D369">
        <v>5</v>
      </c>
      <c r="E369">
        <v>5</v>
      </c>
      <c r="F369">
        <v>4</v>
      </c>
      <c r="G369">
        <v>2</v>
      </c>
      <c r="H369">
        <v>1</v>
      </c>
      <c r="I369">
        <v>2</v>
      </c>
      <c r="M369" s="13" t="s">
        <v>198</v>
      </c>
      <c r="N369" s="13" t="s">
        <v>107</v>
      </c>
      <c r="O369">
        <v>2019</v>
      </c>
      <c r="P369">
        <f>SUM(Hs_Cont[[#This Row],[16-19]:[&gt;59]])</f>
        <v>20</v>
      </c>
    </row>
    <row r="370" spans="1:16" x14ac:dyDescent="0.25">
      <c r="A370">
        <v>11</v>
      </c>
      <c r="B370" s="13" t="s">
        <v>11</v>
      </c>
      <c r="D370">
        <v>7</v>
      </c>
      <c r="E370">
        <v>7</v>
      </c>
      <c r="F370">
        <v>6</v>
      </c>
      <c r="G370">
        <v>12</v>
      </c>
      <c r="H370">
        <v>7</v>
      </c>
      <c r="I370">
        <v>1</v>
      </c>
      <c r="J370">
        <v>1</v>
      </c>
      <c r="M370" s="13" t="s">
        <v>198</v>
      </c>
      <c r="N370" s="13" t="s">
        <v>107</v>
      </c>
      <c r="O370">
        <v>2019</v>
      </c>
      <c r="P370">
        <f>SUM(Hs_Cont[[#This Row],[16-19]:[&gt;59]])</f>
        <v>41</v>
      </c>
    </row>
    <row r="371" spans="1:16" x14ac:dyDescent="0.25">
      <c r="A371">
        <v>18</v>
      </c>
      <c r="B371" s="13" t="s">
        <v>18</v>
      </c>
      <c r="F371">
        <v>1</v>
      </c>
      <c r="M371" s="13" t="s">
        <v>198</v>
      </c>
      <c r="N371" s="13" t="s">
        <v>107</v>
      </c>
      <c r="O371">
        <v>2019</v>
      </c>
      <c r="P371">
        <f>SUM(Hs_Cont[[#This Row],[16-19]:[&gt;59]])</f>
        <v>1</v>
      </c>
    </row>
    <row r="372" spans="1:16" x14ac:dyDescent="0.25">
      <c r="A372">
        <v>24</v>
      </c>
      <c r="B372" s="13" t="s">
        <v>24</v>
      </c>
      <c r="I372">
        <v>1</v>
      </c>
      <c r="M372" s="13" t="s">
        <v>198</v>
      </c>
      <c r="N372" s="13" t="s">
        <v>107</v>
      </c>
      <c r="O372">
        <v>2019</v>
      </c>
      <c r="P372">
        <f>SUM(Hs_Cont[[#This Row],[16-19]:[&gt;59]])</f>
        <v>1</v>
      </c>
    </row>
    <row r="373" spans="1:16" x14ac:dyDescent="0.25">
      <c r="A373">
        <v>25</v>
      </c>
      <c r="B373" s="13" t="s">
        <v>25</v>
      </c>
      <c r="H373">
        <v>1</v>
      </c>
      <c r="M373" s="13" t="s">
        <v>198</v>
      </c>
      <c r="N373" s="13" t="s">
        <v>107</v>
      </c>
      <c r="O373">
        <v>2019</v>
      </c>
      <c r="P373">
        <f>SUM(Hs_Cont[[#This Row],[16-19]:[&gt;59]])</f>
        <v>1</v>
      </c>
    </row>
    <row r="374" spans="1:16" x14ac:dyDescent="0.25">
      <c r="A374">
        <v>26</v>
      </c>
      <c r="B374" s="13" t="s">
        <v>26</v>
      </c>
      <c r="G374">
        <v>1</v>
      </c>
      <c r="M374" s="13" t="s">
        <v>198</v>
      </c>
      <c r="N374" s="13" t="s">
        <v>107</v>
      </c>
      <c r="O374">
        <v>2019</v>
      </c>
      <c r="P374">
        <f>SUM(Hs_Cont[[#This Row],[16-19]:[&gt;59]])</f>
        <v>1</v>
      </c>
    </row>
    <row r="375" spans="1:16" x14ac:dyDescent="0.25">
      <c r="A375">
        <v>28</v>
      </c>
      <c r="B375" s="13" t="s">
        <v>28</v>
      </c>
      <c r="J375">
        <v>1</v>
      </c>
      <c r="M375" s="13" t="s">
        <v>198</v>
      </c>
      <c r="N375" s="13" t="s">
        <v>107</v>
      </c>
      <c r="O375">
        <v>2019</v>
      </c>
      <c r="P375">
        <f>SUM(Hs_Cont[[#This Row],[16-19]:[&gt;59]])</f>
        <v>1</v>
      </c>
    </row>
    <row r="376" spans="1:16" x14ac:dyDescent="0.25">
      <c r="A376">
        <v>30</v>
      </c>
      <c r="B376" s="13" t="s">
        <v>30</v>
      </c>
      <c r="F376">
        <v>1</v>
      </c>
      <c r="G376">
        <v>1</v>
      </c>
      <c r="H376">
        <v>1</v>
      </c>
      <c r="I376">
        <v>1</v>
      </c>
      <c r="M376" s="13" t="s">
        <v>198</v>
      </c>
      <c r="N376" s="13" t="s">
        <v>107</v>
      </c>
      <c r="O376">
        <v>2019</v>
      </c>
      <c r="P376">
        <f>SUM(Hs_Cont[[#This Row],[16-19]:[&gt;59]])</f>
        <v>4</v>
      </c>
    </row>
    <row r="377" spans="1:16" x14ac:dyDescent="0.25">
      <c r="A377">
        <v>38</v>
      </c>
      <c r="B377" s="13" t="s">
        <v>37</v>
      </c>
      <c r="F377">
        <v>1</v>
      </c>
      <c r="M377" s="13" t="s">
        <v>198</v>
      </c>
      <c r="N377" s="13" t="s">
        <v>107</v>
      </c>
      <c r="O377">
        <v>2019</v>
      </c>
      <c r="P377">
        <f>SUM(Hs_Cont[[#This Row],[16-19]:[&gt;59]])</f>
        <v>1</v>
      </c>
    </row>
    <row r="378" spans="1:16" x14ac:dyDescent="0.25">
      <c r="A378">
        <v>41</v>
      </c>
      <c r="B378" s="13" t="s">
        <v>39</v>
      </c>
      <c r="D378">
        <v>1</v>
      </c>
      <c r="E378">
        <v>2</v>
      </c>
      <c r="F378">
        <v>1</v>
      </c>
      <c r="G378">
        <v>3</v>
      </c>
      <c r="H378">
        <v>1</v>
      </c>
      <c r="I378">
        <v>1</v>
      </c>
      <c r="J378">
        <v>4</v>
      </c>
      <c r="M378" s="13" t="s">
        <v>198</v>
      </c>
      <c r="N378" s="13" t="s">
        <v>107</v>
      </c>
      <c r="O378">
        <v>2019</v>
      </c>
      <c r="P378">
        <f>SUM(Hs_Cont[[#This Row],[16-19]:[&gt;59]])</f>
        <v>13</v>
      </c>
    </row>
    <row r="379" spans="1:16" x14ac:dyDescent="0.25">
      <c r="A379">
        <v>43</v>
      </c>
      <c r="B379" s="13" t="s">
        <v>41</v>
      </c>
      <c r="D379">
        <v>1</v>
      </c>
      <c r="M379" s="13" t="s">
        <v>198</v>
      </c>
      <c r="N379" s="13" t="s">
        <v>107</v>
      </c>
      <c r="O379">
        <v>2019</v>
      </c>
      <c r="P379">
        <f>SUM(Hs_Cont[[#This Row],[16-19]:[&gt;59]])</f>
        <v>1</v>
      </c>
    </row>
    <row r="380" spans="1:16" x14ac:dyDescent="0.25">
      <c r="A380">
        <v>46</v>
      </c>
      <c r="B380" s="13" t="s">
        <v>43</v>
      </c>
      <c r="E380">
        <v>1</v>
      </c>
      <c r="F380">
        <v>3</v>
      </c>
      <c r="G380">
        <v>1</v>
      </c>
      <c r="H380">
        <v>4</v>
      </c>
      <c r="I380">
        <v>3</v>
      </c>
      <c r="J380">
        <v>2</v>
      </c>
      <c r="K380">
        <v>1</v>
      </c>
      <c r="M380" s="13" t="s">
        <v>198</v>
      </c>
      <c r="N380" s="13" t="s">
        <v>107</v>
      </c>
      <c r="O380">
        <v>2019</v>
      </c>
      <c r="P380">
        <f>SUM(Hs_Cont[[#This Row],[16-19]:[&gt;59]])</f>
        <v>15</v>
      </c>
    </row>
    <row r="381" spans="1:16" x14ac:dyDescent="0.25">
      <c r="A381">
        <v>47</v>
      </c>
      <c r="B381" s="13" t="s">
        <v>44</v>
      </c>
      <c r="C381">
        <v>3</v>
      </c>
      <c r="D381">
        <v>24</v>
      </c>
      <c r="E381">
        <v>25</v>
      </c>
      <c r="F381">
        <v>20</v>
      </c>
      <c r="G381">
        <v>17</v>
      </c>
      <c r="H381">
        <v>14</v>
      </c>
      <c r="I381">
        <v>4</v>
      </c>
      <c r="J381">
        <v>2</v>
      </c>
      <c r="K381">
        <v>1</v>
      </c>
      <c r="L381">
        <v>3</v>
      </c>
      <c r="M381" s="13" t="s">
        <v>198</v>
      </c>
      <c r="N381" s="13" t="s">
        <v>107</v>
      </c>
      <c r="O381">
        <v>2019</v>
      </c>
      <c r="P381">
        <f>SUM(Hs_Cont[[#This Row],[16-19]:[&gt;59]])</f>
        <v>113</v>
      </c>
    </row>
    <row r="382" spans="1:16" x14ac:dyDescent="0.25">
      <c r="A382">
        <v>49</v>
      </c>
      <c r="B382" s="13" t="s">
        <v>45</v>
      </c>
      <c r="E382">
        <v>1</v>
      </c>
      <c r="F382">
        <v>1</v>
      </c>
      <c r="H382">
        <v>1</v>
      </c>
      <c r="I382">
        <v>1</v>
      </c>
      <c r="M382" s="13" t="s">
        <v>198</v>
      </c>
      <c r="N382" s="13" t="s">
        <v>107</v>
      </c>
      <c r="O382">
        <v>2019</v>
      </c>
      <c r="P382">
        <f>SUM(Hs_Cont[[#This Row],[16-19]:[&gt;59]])</f>
        <v>4</v>
      </c>
    </row>
    <row r="383" spans="1:16" x14ac:dyDescent="0.25">
      <c r="A383">
        <v>52</v>
      </c>
      <c r="B383" s="13" t="s">
        <v>48</v>
      </c>
      <c r="E383">
        <v>8</v>
      </c>
      <c r="F383">
        <v>1</v>
      </c>
      <c r="G383">
        <v>5</v>
      </c>
      <c r="H383">
        <v>3</v>
      </c>
      <c r="I383">
        <v>9</v>
      </c>
      <c r="J383">
        <v>1</v>
      </c>
      <c r="M383" s="13" t="s">
        <v>198</v>
      </c>
      <c r="N383" s="13" t="s">
        <v>107</v>
      </c>
      <c r="O383">
        <v>2019</v>
      </c>
      <c r="P383">
        <f>SUM(Hs_Cont[[#This Row],[16-19]:[&gt;59]])</f>
        <v>27</v>
      </c>
    </row>
    <row r="384" spans="1:16" x14ac:dyDescent="0.25">
      <c r="A384">
        <v>53</v>
      </c>
      <c r="B384" s="13" t="s">
        <v>49</v>
      </c>
      <c r="D384">
        <v>2</v>
      </c>
      <c r="E384">
        <v>8</v>
      </c>
      <c r="F384">
        <v>10</v>
      </c>
      <c r="G384">
        <v>23</v>
      </c>
      <c r="H384">
        <v>33</v>
      </c>
      <c r="I384">
        <v>36</v>
      </c>
      <c r="J384">
        <v>25</v>
      </c>
      <c r="K384">
        <v>8</v>
      </c>
      <c r="L384">
        <v>1</v>
      </c>
      <c r="M384" s="13" t="s">
        <v>198</v>
      </c>
      <c r="N384" s="13" t="s">
        <v>107</v>
      </c>
      <c r="O384">
        <v>2019</v>
      </c>
      <c r="P384">
        <f>SUM(Hs_Cont[[#This Row],[16-19]:[&gt;59]])</f>
        <v>146</v>
      </c>
    </row>
    <row r="385" spans="1:16" x14ac:dyDescent="0.25">
      <c r="A385">
        <v>55</v>
      </c>
      <c r="B385" s="13" t="s">
        <v>50</v>
      </c>
      <c r="C385">
        <v>4</v>
      </c>
      <c r="D385">
        <v>73</v>
      </c>
      <c r="E385">
        <v>45</v>
      </c>
      <c r="F385">
        <v>30</v>
      </c>
      <c r="G385">
        <v>26</v>
      </c>
      <c r="H385">
        <v>66</v>
      </c>
      <c r="I385">
        <v>32</v>
      </c>
      <c r="J385">
        <v>9</v>
      </c>
      <c r="K385">
        <v>3</v>
      </c>
      <c r="M385" s="13" t="s">
        <v>198</v>
      </c>
      <c r="N385" s="13" t="s">
        <v>107</v>
      </c>
      <c r="O385">
        <v>2019</v>
      </c>
      <c r="P385">
        <f>SUM(Hs_Cont[[#This Row],[16-19]:[&gt;59]])</f>
        <v>288</v>
      </c>
    </row>
    <row r="386" spans="1:16" x14ac:dyDescent="0.25">
      <c r="A386">
        <v>56</v>
      </c>
      <c r="B386" s="13" t="s">
        <v>51</v>
      </c>
      <c r="C386">
        <v>20</v>
      </c>
      <c r="D386">
        <v>83</v>
      </c>
      <c r="E386">
        <v>71</v>
      </c>
      <c r="F386">
        <v>59</v>
      </c>
      <c r="G386">
        <v>53</v>
      </c>
      <c r="H386">
        <v>56</v>
      </c>
      <c r="I386">
        <v>21</v>
      </c>
      <c r="J386">
        <v>22</v>
      </c>
      <c r="K386">
        <v>14</v>
      </c>
      <c r="L386">
        <v>6</v>
      </c>
      <c r="M386" s="13" t="s">
        <v>198</v>
      </c>
      <c r="N386" s="13" t="s">
        <v>107</v>
      </c>
      <c r="O386">
        <v>2019</v>
      </c>
      <c r="P386">
        <f>SUM(Hs_Cont[[#This Row],[16-19]:[&gt;59]])</f>
        <v>405</v>
      </c>
    </row>
    <row r="387" spans="1:16" x14ac:dyDescent="0.25">
      <c r="A387">
        <v>59</v>
      </c>
      <c r="B387" s="13" t="s">
        <v>53</v>
      </c>
      <c r="D387">
        <v>10</v>
      </c>
      <c r="E387">
        <v>5</v>
      </c>
      <c r="F387">
        <v>6</v>
      </c>
      <c r="M387" s="13" t="s">
        <v>198</v>
      </c>
      <c r="N387" s="13" t="s">
        <v>107</v>
      </c>
      <c r="O387">
        <v>2019</v>
      </c>
      <c r="P387">
        <f>SUM(Hs_Cont[[#This Row],[16-19]:[&gt;59]])</f>
        <v>21</v>
      </c>
    </row>
    <row r="388" spans="1:16" x14ac:dyDescent="0.25">
      <c r="A388">
        <v>60</v>
      </c>
      <c r="B388" s="13" t="s">
        <v>54</v>
      </c>
      <c r="E388">
        <v>1</v>
      </c>
      <c r="H388">
        <v>1</v>
      </c>
      <c r="M388" s="13" t="s">
        <v>198</v>
      </c>
      <c r="N388" s="13" t="s">
        <v>107</v>
      </c>
      <c r="O388">
        <v>2019</v>
      </c>
      <c r="P388">
        <f>SUM(Hs_Cont[[#This Row],[16-19]:[&gt;59]])</f>
        <v>2</v>
      </c>
    </row>
    <row r="389" spans="1:16" x14ac:dyDescent="0.25">
      <c r="A389">
        <v>61</v>
      </c>
      <c r="B389" s="13" t="s">
        <v>55</v>
      </c>
      <c r="C389">
        <v>1</v>
      </c>
      <c r="M389" s="13" t="s">
        <v>198</v>
      </c>
      <c r="N389" s="13" t="s">
        <v>107</v>
      </c>
      <c r="O389">
        <v>2019</v>
      </c>
      <c r="P389">
        <f>SUM(Hs_Cont[[#This Row],[16-19]:[&gt;59]])</f>
        <v>1</v>
      </c>
    </row>
    <row r="390" spans="1:16" x14ac:dyDescent="0.25">
      <c r="A390">
        <v>62</v>
      </c>
      <c r="B390" s="13" t="s">
        <v>56</v>
      </c>
      <c r="D390">
        <v>1</v>
      </c>
      <c r="E390">
        <v>1</v>
      </c>
      <c r="F390">
        <v>1</v>
      </c>
      <c r="M390" s="13" t="s">
        <v>198</v>
      </c>
      <c r="N390" s="13" t="s">
        <v>107</v>
      </c>
      <c r="O390">
        <v>2019</v>
      </c>
      <c r="P390">
        <f>SUM(Hs_Cont[[#This Row],[16-19]:[&gt;59]])</f>
        <v>3</v>
      </c>
    </row>
    <row r="391" spans="1:16" x14ac:dyDescent="0.25">
      <c r="A391">
        <v>63</v>
      </c>
      <c r="B391" s="13" t="s">
        <v>57</v>
      </c>
      <c r="I391">
        <v>1</v>
      </c>
      <c r="M391" s="13" t="s">
        <v>198</v>
      </c>
      <c r="N391" s="13" t="s">
        <v>107</v>
      </c>
      <c r="O391">
        <v>2019</v>
      </c>
      <c r="P391">
        <f>SUM(Hs_Cont[[#This Row],[16-19]:[&gt;59]])</f>
        <v>1</v>
      </c>
    </row>
    <row r="392" spans="1:16" x14ac:dyDescent="0.25">
      <c r="A392">
        <v>64</v>
      </c>
      <c r="B392" s="13" t="s">
        <v>58</v>
      </c>
      <c r="D392">
        <v>1</v>
      </c>
      <c r="E392">
        <v>1</v>
      </c>
      <c r="F392">
        <v>2</v>
      </c>
      <c r="I392">
        <v>1</v>
      </c>
      <c r="M392" s="13" t="s">
        <v>198</v>
      </c>
      <c r="N392" s="13" t="s">
        <v>107</v>
      </c>
      <c r="O392">
        <v>2019</v>
      </c>
      <c r="P392">
        <f>SUM(Hs_Cont[[#This Row],[16-19]:[&gt;59]])</f>
        <v>5</v>
      </c>
    </row>
    <row r="393" spans="1:16" x14ac:dyDescent="0.25">
      <c r="A393">
        <v>65</v>
      </c>
      <c r="B393" s="13" t="s">
        <v>59</v>
      </c>
      <c r="D393">
        <v>1</v>
      </c>
      <c r="G393">
        <v>1</v>
      </c>
      <c r="M393" s="13" t="s">
        <v>198</v>
      </c>
      <c r="N393" s="13" t="s">
        <v>107</v>
      </c>
      <c r="O393">
        <v>2019</v>
      </c>
      <c r="P393">
        <f>SUM(Hs_Cont[[#This Row],[16-19]:[&gt;59]])</f>
        <v>2</v>
      </c>
    </row>
    <row r="394" spans="1:16" x14ac:dyDescent="0.25">
      <c r="A394">
        <v>66</v>
      </c>
      <c r="B394" s="13" t="s">
        <v>60</v>
      </c>
      <c r="D394">
        <v>1</v>
      </c>
      <c r="E394">
        <v>1</v>
      </c>
      <c r="G394">
        <v>1</v>
      </c>
      <c r="H394">
        <v>1</v>
      </c>
      <c r="I394">
        <v>1</v>
      </c>
      <c r="M394" s="13" t="s">
        <v>198</v>
      </c>
      <c r="N394" s="13" t="s">
        <v>107</v>
      </c>
      <c r="O394">
        <v>2019</v>
      </c>
      <c r="P394">
        <f>SUM(Hs_Cont[[#This Row],[16-19]:[&gt;59]])</f>
        <v>5</v>
      </c>
    </row>
    <row r="395" spans="1:16" x14ac:dyDescent="0.25">
      <c r="A395">
        <v>68</v>
      </c>
      <c r="B395" s="13" t="s">
        <v>61</v>
      </c>
      <c r="D395">
        <v>1</v>
      </c>
      <c r="E395">
        <v>3</v>
      </c>
      <c r="K395">
        <v>1</v>
      </c>
      <c r="M395" s="13" t="s">
        <v>198</v>
      </c>
      <c r="N395" s="13" t="s">
        <v>107</v>
      </c>
      <c r="O395">
        <v>2019</v>
      </c>
      <c r="P395">
        <f>SUM(Hs_Cont[[#This Row],[16-19]:[&gt;59]])</f>
        <v>5</v>
      </c>
    </row>
    <row r="396" spans="1:16" x14ac:dyDescent="0.25">
      <c r="A396">
        <v>69</v>
      </c>
      <c r="B396" s="13" t="s">
        <v>62</v>
      </c>
      <c r="D396">
        <v>7</v>
      </c>
      <c r="E396">
        <v>20</v>
      </c>
      <c r="F396">
        <v>5</v>
      </c>
      <c r="G396">
        <v>6</v>
      </c>
      <c r="H396">
        <v>1</v>
      </c>
      <c r="I396">
        <v>2</v>
      </c>
      <c r="J396">
        <v>1</v>
      </c>
      <c r="K396">
        <v>1</v>
      </c>
      <c r="M396" s="13" t="s">
        <v>198</v>
      </c>
      <c r="N396" s="13" t="s">
        <v>107</v>
      </c>
      <c r="O396">
        <v>2019</v>
      </c>
      <c r="P396">
        <f>SUM(Hs_Cont[[#This Row],[16-19]:[&gt;59]])</f>
        <v>43</v>
      </c>
    </row>
    <row r="397" spans="1:16" x14ac:dyDescent="0.25">
      <c r="A397">
        <v>70</v>
      </c>
      <c r="B397" s="13" t="s">
        <v>63</v>
      </c>
      <c r="D397">
        <v>1</v>
      </c>
      <c r="E397">
        <v>1</v>
      </c>
      <c r="K397">
        <v>1</v>
      </c>
      <c r="M397" s="13" t="s">
        <v>198</v>
      </c>
      <c r="N397" s="13" t="s">
        <v>107</v>
      </c>
      <c r="O397">
        <v>2019</v>
      </c>
      <c r="P397">
        <f>SUM(Hs_Cont[[#This Row],[16-19]:[&gt;59]])</f>
        <v>3</v>
      </c>
    </row>
    <row r="398" spans="1:16" x14ac:dyDescent="0.25">
      <c r="A398">
        <v>71</v>
      </c>
      <c r="B398" s="13" t="s">
        <v>64</v>
      </c>
      <c r="D398">
        <v>1</v>
      </c>
      <c r="F398">
        <v>1</v>
      </c>
      <c r="G398">
        <v>1</v>
      </c>
      <c r="H398">
        <v>1</v>
      </c>
      <c r="I398">
        <v>1</v>
      </c>
      <c r="J398">
        <v>1</v>
      </c>
      <c r="K398">
        <v>1</v>
      </c>
      <c r="M398" s="13" t="s">
        <v>198</v>
      </c>
      <c r="N398" s="13" t="s">
        <v>107</v>
      </c>
      <c r="O398">
        <v>2019</v>
      </c>
      <c r="P398">
        <f>SUM(Hs_Cont[[#This Row],[16-19]:[&gt;59]])</f>
        <v>7</v>
      </c>
    </row>
    <row r="399" spans="1:16" x14ac:dyDescent="0.25">
      <c r="A399">
        <v>72</v>
      </c>
      <c r="B399" s="13" t="s">
        <v>65</v>
      </c>
      <c r="E399">
        <v>1</v>
      </c>
      <c r="M399" s="13" t="s">
        <v>198</v>
      </c>
      <c r="N399" s="13" t="s">
        <v>107</v>
      </c>
      <c r="O399">
        <v>2019</v>
      </c>
      <c r="P399">
        <f>SUM(Hs_Cont[[#This Row],[16-19]:[&gt;59]])</f>
        <v>1</v>
      </c>
    </row>
    <row r="400" spans="1:16" x14ac:dyDescent="0.25">
      <c r="A400">
        <v>73</v>
      </c>
      <c r="B400" s="13" t="s">
        <v>66</v>
      </c>
      <c r="D400">
        <v>3</v>
      </c>
      <c r="E400">
        <v>7</v>
      </c>
      <c r="F400">
        <v>1</v>
      </c>
      <c r="M400" s="13" t="s">
        <v>198</v>
      </c>
      <c r="N400" s="13" t="s">
        <v>107</v>
      </c>
      <c r="O400">
        <v>2019</v>
      </c>
      <c r="P400">
        <f>SUM(Hs_Cont[[#This Row],[16-19]:[&gt;59]])</f>
        <v>11</v>
      </c>
    </row>
    <row r="401" spans="1:16" x14ac:dyDescent="0.25">
      <c r="A401">
        <v>74</v>
      </c>
      <c r="B401" s="13" t="s">
        <v>67</v>
      </c>
      <c r="D401">
        <v>7</v>
      </c>
      <c r="E401">
        <v>3</v>
      </c>
      <c r="F401">
        <v>2</v>
      </c>
      <c r="H401">
        <v>2</v>
      </c>
      <c r="I401">
        <v>2</v>
      </c>
      <c r="M401" s="13" t="s">
        <v>198</v>
      </c>
      <c r="N401" s="13" t="s">
        <v>107</v>
      </c>
      <c r="O401">
        <v>2019</v>
      </c>
      <c r="P401">
        <f>SUM(Hs_Cont[[#This Row],[16-19]:[&gt;59]])</f>
        <v>16</v>
      </c>
    </row>
    <row r="402" spans="1:16" x14ac:dyDescent="0.25">
      <c r="A402">
        <v>77</v>
      </c>
      <c r="B402" s="13" t="s">
        <v>69</v>
      </c>
      <c r="E402">
        <v>2</v>
      </c>
      <c r="K402">
        <v>1</v>
      </c>
      <c r="M402" s="13" t="s">
        <v>198</v>
      </c>
      <c r="N402" s="13" t="s">
        <v>107</v>
      </c>
      <c r="O402">
        <v>2019</v>
      </c>
      <c r="P402">
        <f>SUM(Hs_Cont[[#This Row],[16-19]:[&gt;59]])</f>
        <v>3</v>
      </c>
    </row>
    <row r="403" spans="1:16" x14ac:dyDescent="0.25">
      <c r="A403">
        <v>78</v>
      </c>
      <c r="B403" s="13" t="s">
        <v>70</v>
      </c>
      <c r="E403">
        <v>1</v>
      </c>
      <c r="H403">
        <v>1</v>
      </c>
      <c r="M403" s="13" t="s">
        <v>198</v>
      </c>
      <c r="N403" s="13" t="s">
        <v>107</v>
      </c>
      <c r="O403">
        <v>2019</v>
      </c>
      <c r="P403">
        <f>SUM(Hs_Cont[[#This Row],[16-19]:[&gt;59]])</f>
        <v>2</v>
      </c>
    </row>
    <row r="404" spans="1:16" x14ac:dyDescent="0.25">
      <c r="A404">
        <v>79</v>
      </c>
      <c r="B404" s="13" t="s">
        <v>71</v>
      </c>
      <c r="F404">
        <v>1</v>
      </c>
      <c r="J404">
        <v>1</v>
      </c>
      <c r="M404" s="13" t="s">
        <v>198</v>
      </c>
      <c r="N404" s="13" t="s">
        <v>107</v>
      </c>
      <c r="O404">
        <v>2019</v>
      </c>
      <c r="P404">
        <f>SUM(Hs_Cont[[#This Row],[16-19]:[&gt;59]])</f>
        <v>2</v>
      </c>
    </row>
    <row r="405" spans="1:16" x14ac:dyDescent="0.25">
      <c r="A405">
        <v>80</v>
      </c>
      <c r="B405" s="13" t="s">
        <v>72</v>
      </c>
      <c r="I405">
        <v>2</v>
      </c>
      <c r="M405" s="13" t="s">
        <v>198</v>
      </c>
      <c r="N405" s="13" t="s">
        <v>107</v>
      </c>
      <c r="O405">
        <v>2019</v>
      </c>
      <c r="P405">
        <f>SUM(Hs_Cont[[#This Row],[16-19]:[&gt;59]])</f>
        <v>2</v>
      </c>
    </row>
    <row r="406" spans="1:16" x14ac:dyDescent="0.25">
      <c r="A406">
        <v>81</v>
      </c>
      <c r="B406" s="13" t="s">
        <v>73</v>
      </c>
      <c r="D406">
        <v>14</v>
      </c>
      <c r="E406">
        <v>7</v>
      </c>
      <c r="F406">
        <v>19</v>
      </c>
      <c r="G406">
        <v>22</v>
      </c>
      <c r="H406">
        <v>19</v>
      </c>
      <c r="I406">
        <v>31</v>
      </c>
      <c r="J406">
        <v>34</v>
      </c>
      <c r="K406">
        <v>11</v>
      </c>
      <c r="L406">
        <v>7</v>
      </c>
      <c r="M406" s="13" t="s">
        <v>198</v>
      </c>
      <c r="N406" s="13" t="s">
        <v>107</v>
      </c>
      <c r="O406">
        <v>2019</v>
      </c>
      <c r="P406">
        <f>SUM(Hs_Cont[[#This Row],[16-19]:[&gt;59]])</f>
        <v>164</v>
      </c>
    </row>
    <row r="407" spans="1:16" x14ac:dyDescent="0.25">
      <c r="A407">
        <v>82</v>
      </c>
      <c r="B407" s="13" t="s">
        <v>74</v>
      </c>
      <c r="C407">
        <v>8</v>
      </c>
      <c r="D407">
        <v>30</v>
      </c>
      <c r="E407">
        <v>16</v>
      </c>
      <c r="F407">
        <v>15</v>
      </c>
      <c r="G407">
        <v>16</v>
      </c>
      <c r="H407">
        <v>12</v>
      </c>
      <c r="I407">
        <v>12</v>
      </c>
      <c r="J407">
        <v>14</v>
      </c>
      <c r="L407">
        <v>3</v>
      </c>
      <c r="M407" s="13" t="s">
        <v>198</v>
      </c>
      <c r="N407" s="13" t="s">
        <v>107</v>
      </c>
      <c r="O407">
        <v>2019</v>
      </c>
      <c r="P407">
        <f>SUM(Hs_Cont[[#This Row],[16-19]:[&gt;59]])</f>
        <v>126</v>
      </c>
    </row>
    <row r="408" spans="1:16" x14ac:dyDescent="0.25">
      <c r="A408">
        <v>84</v>
      </c>
      <c r="B408" s="13" t="s">
        <v>75</v>
      </c>
      <c r="D408">
        <v>5</v>
      </c>
      <c r="E408">
        <v>3</v>
      </c>
      <c r="F408">
        <v>1</v>
      </c>
      <c r="G408">
        <v>2</v>
      </c>
      <c r="H408">
        <v>6</v>
      </c>
      <c r="I408">
        <v>1</v>
      </c>
      <c r="J408">
        <v>4</v>
      </c>
      <c r="K408">
        <v>1</v>
      </c>
      <c r="L408">
        <v>1</v>
      </c>
      <c r="M408" s="13" t="s">
        <v>198</v>
      </c>
      <c r="N408" s="13" t="s">
        <v>107</v>
      </c>
      <c r="O408">
        <v>2019</v>
      </c>
      <c r="P408">
        <f>SUM(Hs_Cont[[#This Row],[16-19]:[&gt;59]])</f>
        <v>24</v>
      </c>
    </row>
    <row r="409" spans="1:16" x14ac:dyDescent="0.25">
      <c r="A409">
        <v>85</v>
      </c>
      <c r="B409" s="13" t="s">
        <v>76</v>
      </c>
      <c r="C409">
        <v>1</v>
      </c>
      <c r="D409">
        <v>4</v>
      </c>
      <c r="E409">
        <v>10</v>
      </c>
      <c r="F409">
        <v>14</v>
      </c>
      <c r="G409">
        <v>5</v>
      </c>
      <c r="H409">
        <v>13</v>
      </c>
      <c r="I409">
        <v>6</v>
      </c>
      <c r="J409">
        <v>8</v>
      </c>
      <c r="K409">
        <v>1</v>
      </c>
      <c r="M409" s="13" t="s">
        <v>198</v>
      </c>
      <c r="N409" s="13" t="s">
        <v>107</v>
      </c>
      <c r="O409">
        <v>2019</v>
      </c>
      <c r="P409">
        <f>SUM(Hs_Cont[[#This Row],[16-19]:[&gt;59]])</f>
        <v>62</v>
      </c>
    </row>
    <row r="410" spans="1:16" x14ac:dyDescent="0.25">
      <c r="A410">
        <v>86</v>
      </c>
      <c r="B410" s="13" t="s">
        <v>77</v>
      </c>
      <c r="C410">
        <v>1</v>
      </c>
      <c r="D410">
        <v>15</v>
      </c>
      <c r="E410">
        <v>11</v>
      </c>
      <c r="F410">
        <v>9</v>
      </c>
      <c r="G410">
        <v>9</v>
      </c>
      <c r="H410">
        <v>5</v>
      </c>
      <c r="I410">
        <v>2</v>
      </c>
      <c r="K410">
        <v>1</v>
      </c>
      <c r="M410" s="13" t="s">
        <v>198</v>
      </c>
      <c r="N410" s="13" t="s">
        <v>107</v>
      </c>
      <c r="O410">
        <v>2019</v>
      </c>
      <c r="P410">
        <f>SUM(Hs_Cont[[#This Row],[16-19]:[&gt;59]])</f>
        <v>53</v>
      </c>
    </row>
    <row r="411" spans="1:16" x14ac:dyDescent="0.25">
      <c r="A411">
        <v>87</v>
      </c>
      <c r="B411" s="13" t="s">
        <v>78</v>
      </c>
      <c r="C411">
        <v>4</v>
      </c>
      <c r="D411">
        <v>1</v>
      </c>
      <c r="E411">
        <v>9</v>
      </c>
      <c r="F411">
        <v>9</v>
      </c>
      <c r="G411">
        <v>6</v>
      </c>
      <c r="H411">
        <v>4</v>
      </c>
      <c r="I411">
        <v>10</v>
      </c>
      <c r="J411">
        <v>1</v>
      </c>
      <c r="K411">
        <v>2</v>
      </c>
      <c r="M411" s="13" t="s">
        <v>198</v>
      </c>
      <c r="N411" s="13" t="s">
        <v>107</v>
      </c>
      <c r="O411">
        <v>2019</v>
      </c>
      <c r="P411">
        <f>SUM(Hs_Cont[[#This Row],[16-19]:[&gt;59]])</f>
        <v>46</v>
      </c>
    </row>
    <row r="412" spans="1:16" x14ac:dyDescent="0.25">
      <c r="A412">
        <v>88</v>
      </c>
      <c r="B412" s="13" t="s">
        <v>79</v>
      </c>
      <c r="D412">
        <v>3</v>
      </c>
      <c r="E412">
        <v>8</v>
      </c>
      <c r="F412">
        <v>8</v>
      </c>
      <c r="G412">
        <v>6</v>
      </c>
      <c r="H412">
        <v>6</v>
      </c>
      <c r="I412">
        <v>3</v>
      </c>
      <c r="J412">
        <v>2</v>
      </c>
      <c r="K412">
        <v>1</v>
      </c>
      <c r="M412" s="13" t="s">
        <v>198</v>
      </c>
      <c r="N412" s="13" t="s">
        <v>107</v>
      </c>
      <c r="O412">
        <v>2019</v>
      </c>
      <c r="P412">
        <f>SUM(Hs_Cont[[#This Row],[16-19]:[&gt;59]])</f>
        <v>37</v>
      </c>
    </row>
    <row r="413" spans="1:16" x14ac:dyDescent="0.25">
      <c r="A413">
        <v>90</v>
      </c>
      <c r="B413" s="13" t="s">
        <v>80</v>
      </c>
      <c r="D413">
        <v>1</v>
      </c>
      <c r="E413">
        <v>3</v>
      </c>
      <c r="F413">
        <v>3</v>
      </c>
      <c r="G413">
        <v>3</v>
      </c>
      <c r="I413">
        <v>1</v>
      </c>
      <c r="J413">
        <v>1</v>
      </c>
      <c r="M413" s="13" t="s">
        <v>198</v>
      </c>
      <c r="N413" s="13" t="s">
        <v>107</v>
      </c>
      <c r="O413">
        <v>2019</v>
      </c>
      <c r="P413">
        <f>SUM(Hs_Cont[[#This Row],[16-19]:[&gt;59]])</f>
        <v>12</v>
      </c>
    </row>
    <row r="414" spans="1:16" x14ac:dyDescent="0.25">
      <c r="A414">
        <v>91</v>
      </c>
      <c r="B414" s="13" t="s">
        <v>81</v>
      </c>
      <c r="E414">
        <v>1</v>
      </c>
      <c r="J414">
        <v>2</v>
      </c>
      <c r="M414" s="13" t="s">
        <v>198</v>
      </c>
      <c r="N414" s="13" t="s">
        <v>107</v>
      </c>
      <c r="O414">
        <v>2019</v>
      </c>
      <c r="P414">
        <f>SUM(Hs_Cont[[#This Row],[16-19]:[&gt;59]])</f>
        <v>3</v>
      </c>
    </row>
    <row r="415" spans="1:16" x14ac:dyDescent="0.25">
      <c r="A415">
        <v>92</v>
      </c>
      <c r="B415" s="13" t="s">
        <v>82</v>
      </c>
      <c r="E415">
        <v>3</v>
      </c>
      <c r="G415">
        <v>1</v>
      </c>
      <c r="J415">
        <v>1</v>
      </c>
      <c r="M415" s="13" t="s">
        <v>198</v>
      </c>
      <c r="N415" s="13" t="s">
        <v>107</v>
      </c>
      <c r="O415">
        <v>2019</v>
      </c>
      <c r="P415">
        <f>SUM(Hs_Cont[[#This Row],[16-19]:[&gt;59]])</f>
        <v>5</v>
      </c>
    </row>
    <row r="416" spans="1:16" x14ac:dyDescent="0.25">
      <c r="A416">
        <v>93</v>
      </c>
      <c r="B416" s="13" t="s">
        <v>83</v>
      </c>
      <c r="D416">
        <v>30</v>
      </c>
      <c r="E416">
        <v>13</v>
      </c>
      <c r="F416">
        <v>11</v>
      </c>
      <c r="G416">
        <v>1</v>
      </c>
      <c r="I416">
        <v>3</v>
      </c>
      <c r="J416">
        <v>2</v>
      </c>
      <c r="M416" s="13" t="s">
        <v>198</v>
      </c>
      <c r="N416" s="13" t="s">
        <v>107</v>
      </c>
      <c r="O416">
        <v>2019</v>
      </c>
      <c r="P416">
        <f>SUM(Hs_Cont[[#This Row],[16-19]:[&gt;59]])</f>
        <v>60</v>
      </c>
    </row>
    <row r="417" spans="1:16" x14ac:dyDescent="0.25">
      <c r="A417">
        <v>94</v>
      </c>
      <c r="B417" s="13" t="s">
        <v>85</v>
      </c>
      <c r="D417">
        <v>2</v>
      </c>
      <c r="E417">
        <v>6</v>
      </c>
      <c r="F417">
        <v>7</v>
      </c>
      <c r="G417">
        <v>2</v>
      </c>
      <c r="H417">
        <v>7</v>
      </c>
      <c r="I417">
        <v>4</v>
      </c>
      <c r="J417">
        <v>2</v>
      </c>
      <c r="K417">
        <v>1</v>
      </c>
      <c r="M417" s="13" t="s">
        <v>198</v>
      </c>
      <c r="N417" s="13" t="s">
        <v>107</v>
      </c>
      <c r="O417">
        <v>2019</v>
      </c>
      <c r="P417">
        <f>SUM(Hs_Cont[[#This Row],[16-19]:[&gt;59]])</f>
        <v>31</v>
      </c>
    </row>
    <row r="418" spans="1:16" x14ac:dyDescent="0.25">
      <c r="A418">
        <v>96</v>
      </c>
      <c r="B418" s="13" t="s">
        <v>87</v>
      </c>
      <c r="D418">
        <v>6</v>
      </c>
      <c r="E418">
        <v>22</v>
      </c>
      <c r="F418">
        <v>5</v>
      </c>
      <c r="G418">
        <v>2</v>
      </c>
      <c r="H418">
        <v>1</v>
      </c>
      <c r="I418">
        <v>1</v>
      </c>
      <c r="J418">
        <v>1</v>
      </c>
      <c r="K418">
        <v>1</v>
      </c>
      <c r="L418">
        <v>1</v>
      </c>
      <c r="M418" s="13" t="s">
        <v>198</v>
      </c>
      <c r="N418" s="13" t="s">
        <v>107</v>
      </c>
      <c r="O418">
        <v>2019</v>
      </c>
      <c r="P418">
        <f>SUM(Hs_Cont[[#This Row],[16-19]:[&gt;59]])</f>
        <v>40</v>
      </c>
    </row>
    <row r="419" spans="1:16" x14ac:dyDescent="0.25">
      <c r="A419">
        <v>97</v>
      </c>
      <c r="B419" s="13" t="s">
        <v>88</v>
      </c>
      <c r="C419">
        <v>1</v>
      </c>
      <c r="D419">
        <v>4</v>
      </c>
      <c r="E419">
        <v>1</v>
      </c>
      <c r="F419">
        <v>3</v>
      </c>
      <c r="H419">
        <v>3</v>
      </c>
      <c r="I419">
        <v>9</v>
      </c>
      <c r="J419">
        <v>9</v>
      </c>
      <c r="K419">
        <v>2</v>
      </c>
      <c r="L419">
        <v>1</v>
      </c>
      <c r="M419" s="13" t="s">
        <v>198</v>
      </c>
      <c r="N419" s="13" t="s">
        <v>107</v>
      </c>
      <c r="O419">
        <v>2019</v>
      </c>
      <c r="P419">
        <f>SUM(Hs_Cont[[#This Row],[16-19]:[&gt;59]])</f>
        <v>33</v>
      </c>
    </row>
    <row r="420" spans="1:16" x14ac:dyDescent="0.25">
      <c r="A420">
        <v>99</v>
      </c>
      <c r="B420" s="13" t="s">
        <v>90</v>
      </c>
      <c r="C420">
        <v>1</v>
      </c>
      <c r="E420">
        <v>2</v>
      </c>
      <c r="H420">
        <v>2</v>
      </c>
      <c r="M420" s="13" t="s">
        <v>198</v>
      </c>
      <c r="N420" s="13" t="s">
        <v>107</v>
      </c>
      <c r="O420">
        <v>2019</v>
      </c>
      <c r="P420">
        <f>SUM(Hs_Cont[[#This Row],[16-19]:[&gt;59]])</f>
        <v>5</v>
      </c>
    </row>
    <row r="421" spans="1:16" x14ac:dyDescent="0.25">
      <c r="A421">
        <v>1</v>
      </c>
      <c r="B421" s="13" t="s">
        <v>2</v>
      </c>
      <c r="E421">
        <v>6</v>
      </c>
      <c r="M421" s="13" t="s">
        <v>198</v>
      </c>
      <c r="N421" s="13" t="s">
        <v>107</v>
      </c>
      <c r="O421">
        <v>2020</v>
      </c>
      <c r="P421">
        <f>SUM(Hs_Cont[[#This Row],[16-19]:[&gt;59]])</f>
        <v>6</v>
      </c>
    </row>
    <row r="422" spans="1:16" x14ac:dyDescent="0.25">
      <c r="A422">
        <v>2</v>
      </c>
      <c r="B422" s="13" t="s">
        <v>3</v>
      </c>
      <c r="E422">
        <v>1</v>
      </c>
      <c r="M422" s="13" t="s">
        <v>198</v>
      </c>
      <c r="N422" s="13" t="s">
        <v>107</v>
      </c>
      <c r="O422">
        <v>2020</v>
      </c>
      <c r="P422">
        <f>SUM(Hs_Cont[[#This Row],[16-19]:[&gt;59]])</f>
        <v>1</v>
      </c>
    </row>
    <row r="423" spans="1:16" x14ac:dyDescent="0.25">
      <c r="A423">
        <v>10</v>
      </c>
      <c r="B423" s="13" t="s">
        <v>10</v>
      </c>
      <c r="E423">
        <v>9</v>
      </c>
      <c r="F423">
        <v>7</v>
      </c>
      <c r="G423">
        <v>5</v>
      </c>
      <c r="I423">
        <v>3</v>
      </c>
      <c r="J423">
        <v>2</v>
      </c>
      <c r="M423" s="13" t="s">
        <v>198</v>
      </c>
      <c r="N423" s="13" t="s">
        <v>107</v>
      </c>
      <c r="O423">
        <v>2020</v>
      </c>
      <c r="P423">
        <f>SUM(Hs_Cont[[#This Row],[16-19]:[&gt;59]])</f>
        <v>26</v>
      </c>
    </row>
    <row r="424" spans="1:16" x14ac:dyDescent="0.25">
      <c r="A424">
        <v>11</v>
      </c>
      <c r="B424" s="13" t="s">
        <v>11</v>
      </c>
      <c r="E424">
        <v>10</v>
      </c>
      <c r="F424">
        <v>8</v>
      </c>
      <c r="G424">
        <v>16</v>
      </c>
      <c r="H424">
        <v>6</v>
      </c>
      <c r="I424">
        <v>10</v>
      </c>
      <c r="J424">
        <v>1</v>
      </c>
      <c r="M424" s="13" t="s">
        <v>198</v>
      </c>
      <c r="N424" s="13" t="s">
        <v>107</v>
      </c>
      <c r="O424">
        <v>2020</v>
      </c>
      <c r="P424">
        <f>SUM(Hs_Cont[[#This Row],[16-19]:[&gt;59]])</f>
        <v>51</v>
      </c>
    </row>
    <row r="425" spans="1:16" x14ac:dyDescent="0.25">
      <c r="A425">
        <v>14</v>
      </c>
      <c r="B425" s="13" t="s">
        <v>14</v>
      </c>
      <c r="F425">
        <v>1</v>
      </c>
      <c r="M425" s="13" t="s">
        <v>198</v>
      </c>
      <c r="N425" s="13" t="s">
        <v>107</v>
      </c>
      <c r="O425">
        <v>2020</v>
      </c>
      <c r="P425">
        <f>SUM(Hs_Cont[[#This Row],[16-19]:[&gt;59]])</f>
        <v>1</v>
      </c>
    </row>
    <row r="426" spans="1:16" x14ac:dyDescent="0.25">
      <c r="A426">
        <v>20</v>
      </c>
      <c r="B426" s="13" t="s">
        <v>20</v>
      </c>
      <c r="E426">
        <v>1</v>
      </c>
      <c r="M426" s="13" t="s">
        <v>198</v>
      </c>
      <c r="N426" s="13" t="s">
        <v>107</v>
      </c>
      <c r="O426">
        <v>2020</v>
      </c>
      <c r="P426">
        <f>SUM(Hs_Cont[[#This Row],[16-19]:[&gt;59]])</f>
        <v>1</v>
      </c>
    </row>
    <row r="427" spans="1:16" x14ac:dyDescent="0.25">
      <c r="A427">
        <v>21</v>
      </c>
      <c r="B427" s="13" t="s">
        <v>21</v>
      </c>
      <c r="E427">
        <v>1</v>
      </c>
      <c r="F427">
        <v>2</v>
      </c>
      <c r="G427">
        <v>2</v>
      </c>
      <c r="L427">
        <v>1</v>
      </c>
      <c r="M427" s="13" t="s">
        <v>198</v>
      </c>
      <c r="N427" s="13" t="s">
        <v>107</v>
      </c>
      <c r="O427">
        <v>2020</v>
      </c>
      <c r="P427">
        <f>SUM(Hs_Cont[[#This Row],[16-19]:[&gt;59]])</f>
        <v>6</v>
      </c>
    </row>
    <row r="428" spans="1:16" x14ac:dyDescent="0.25">
      <c r="A428">
        <v>23</v>
      </c>
      <c r="B428" s="13" t="s">
        <v>23</v>
      </c>
      <c r="H428">
        <v>1</v>
      </c>
      <c r="M428" s="13" t="s">
        <v>198</v>
      </c>
      <c r="N428" s="13" t="s">
        <v>107</v>
      </c>
      <c r="O428">
        <v>2020</v>
      </c>
      <c r="P428">
        <f>SUM(Hs_Cont[[#This Row],[16-19]:[&gt;59]])</f>
        <v>1</v>
      </c>
    </row>
    <row r="429" spans="1:16" x14ac:dyDescent="0.25">
      <c r="A429">
        <v>25</v>
      </c>
      <c r="B429" s="13" t="s">
        <v>25</v>
      </c>
      <c r="F429">
        <v>1</v>
      </c>
      <c r="M429" s="13" t="s">
        <v>198</v>
      </c>
      <c r="N429" s="13" t="s">
        <v>107</v>
      </c>
      <c r="O429">
        <v>2020</v>
      </c>
      <c r="P429">
        <f>SUM(Hs_Cont[[#This Row],[16-19]:[&gt;59]])</f>
        <v>1</v>
      </c>
    </row>
    <row r="430" spans="1:16" x14ac:dyDescent="0.25">
      <c r="A430">
        <v>28</v>
      </c>
      <c r="B430" s="13" t="s">
        <v>28</v>
      </c>
      <c r="G430">
        <v>1</v>
      </c>
      <c r="I430">
        <v>1</v>
      </c>
      <c r="M430" s="13" t="s">
        <v>198</v>
      </c>
      <c r="N430" s="13" t="s">
        <v>107</v>
      </c>
      <c r="O430">
        <v>2020</v>
      </c>
      <c r="P430">
        <f>SUM(Hs_Cont[[#This Row],[16-19]:[&gt;59]])</f>
        <v>2</v>
      </c>
    </row>
    <row r="431" spans="1:16" x14ac:dyDescent="0.25">
      <c r="A431">
        <v>30</v>
      </c>
      <c r="B431" s="13" t="s">
        <v>30</v>
      </c>
      <c r="F431">
        <v>2</v>
      </c>
      <c r="G431">
        <v>1</v>
      </c>
      <c r="H431">
        <v>1</v>
      </c>
      <c r="M431" s="13" t="s">
        <v>198</v>
      </c>
      <c r="N431" s="13" t="s">
        <v>107</v>
      </c>
      <c r="O431">
        <v>2020</v>
      </c>
      <c r="P431">
        <f>SUM(Hs_Cont[[#This Row],[16-19]:[&gt;59]])</f>
        <v>4</v>
      </c>
    </row>
    <row r="432" spans="1:16" x14ac:dyDescent="0.25">
      <c r="A432">
        <v>33</v>
      </c>
      <c r="B432" s="13" t="s">
        <v>33</v>
      </c>
      <c r="F432">
        <v>1</v>
      </c>
      <c r="J432">
        <v>1</v>
      </c>
      <c r="M432" s="13" t="s">
        <v>198</v>
      </c>
      <c r="N432" s="13" t="s">
        <v>107</v>
      </c>
      <c r="O432">
        <v>2020</v>
      </c>
      <c r="P432">
        <f>SUM(Hs_Cont[[#This Row],[16-19]:[&gt;59]])</f>
        <v>2</v>
      </c>
    </row>
    <row r="433" spans="1:16" x14ac:dyDescent="0.25">
      <c r="A433">
        <v>36</v>
      </c>
      <c r="B433" s="13" t="s">
        <v>35</v>
      </c>
      <c r="G433">
        <v>1</v>
      </c>
      <c r="M433" s="13" t="s">
        <v>198</v>
      </c>
      <c r="N433" s="13" t="s">
        <v>107</v>
      </c>
      <c r="O433">
        <v>2020</v>
      </c>
      <c r="P433">
        <f>SUM(Hs_Cont[[#This Row],[16-19]:[&gt;59]])</f>
        <v>1</v>
      </c>
    </row>
    <row r="434" spans="1:16" x14ac:dyDescent="0.25">
      <c r="A434">
        <v>43</v>
      </c>
      <c r="B434" s="13" t="s">
        <v>41</v>
      </c>
      <c r="E434">
        <v>1</v>
      </c>
      <c r="F434">
        <v>1</v>
      </c>
      <c r="G434">
        <v>1</v>
      </c>
      <c r="H434">
        <v>1</v>
      </c>
      <c r="M434" s="13" t="s">
        <v>198</v>
      </c>
      <c r="N434" s="13" t="s">
        <v>107</v>
      </c>
      <c r="O434">
        <v>2020</v>
      </c>
      <c r="P434">
        <f>SUM(Hs_Cont[[#This Row],[16-19]:[&gt;59]])</f>
        <v>4</v>
      </c>
    </row>
    <row r="435" spans="1:16" x14ac:dyDescent="0.25">
      <c r="A435">
        <v>45</v>
      </c>
      <c r="B435" s="13" t="s">
        <v>42</v>
      </c>
      <c r="D435">
        <v>1</v>
      </c>
      <c r="E435">
        <v>1</v>
      </c>
      <c r="F435">
        <v>1</v>
      </c>
      <c r="H435">
        <v>1</v>
      </c>
      <c r="J435">
        <v>1</v>
      </c>
      <c r="M435" s="13" t="s">
        <v>198</v>
      </c>
      <c r="N435" s="13" t="s">
        <v>107</v>
      </c>
      <c r="O435">
        <v>2020</v>
      </c>
      <c r="P435">
        <f>SUM(Hs_Cont[[#This Row],[16-19]:[&gt;59]])</f>
        <v>5</v>
      </c>
    </row>
    <row r="436" spans="1:16" x14ac:dyDescent="0.25">
      <c r="A436">
        <v>46</v>
      </c>
      <c r="B436" s="13" t="s">
        <v>43</v>
      </c>
      <c r="D436">
        <v>1</v>
      </c>
      <c r="E436">
        <v>3</v>
      </c>
      <c r="F436">
        <v>1</v>
      </c>
      <c r="G436">
        <v>2</v>
      </c>
      <c r="H436">
        <v>2</v>
      </c>
      <c r="I436">
        <v>1</v>
      </c>
      <c r="M436" s="13" t="s">
        <v>198</v>
      </c>
      <c r="N436" s="13" t="s">
        <v>107</v>
      </c>
      <c r="O436">
        <v>2020</v>
      </c>
      <c r="P436">
        <f>SUM(Hs_Cont[[#This Row],[16-19]:[&gt;59]])</f>
        <v>10</v>
      </c>
    </row>
    <row r="437" spans="1:16" x14ac:dyDescent="0.25">
      <c r="A437">
        <v>47</v>
      </c>
      <c r="B437" s="13" t="s">
        <v>44</v>
      </c>
      <c r="C437">
        <v>1</v>
      </c>
      <c r="D437">
        <v>26</v>
      </c>
      <c r="E437">
        <v>23</v>
      </c>
      <c r="F437">
        <v>24</v>
      </c>
      <c r="G437">
        <v>11</v>
      </c>
      <c r="H437">
        <v>9</v>
      </c>
      <c r="I437">
        <v>11</v>
      </c>
      <c r="J437">
        <v>3</v>
      </c>
      <c r="M437" s="13" t="s">
        <v>198</v>
      </c>
      <c r="N437" s="13" t="s">
        <v>107</v>
      </c>
      <c r="O437">
        <v>2020</v>
      </c>
      <c r="P437">
        <f>SUM(Hs_Cont[[#This Row],[16-19]:[&gt;59]])</f>
        <v>108</v>
      </c>
    </row>
    <row r="438" spans="1:16" x14ac:dyDescent="0.25">
      <c r="A438">
        <v>49</v>
      </c>
      <c r="B438" s="13" t="s">
        <v>45</v>
      </c>
      <c r="D438">
        <v>1</v>
      </c>
      <c r="E438">
        <v>1</v>
      </c>
      <c r="F438">
        <v>2</v>
      </c>
      <c r="G438">
        <v>2</v>
      </c>
      <c r="H438">
        <v>3</v>
      </c>
      <c r="J438">
        <v>2</v>
      </c>
      <c r="M438" s="13" t="s">
        <v>198</v>
      </c>
      <c r="N438" s="13" t="s">
        <v>107</v>
      </c>
      <c r="O438">
        <v>2020</v>
      </c>
      <c r="P438">
        <f>SUM(Hs_Cont[[#This Row],[16-19]:[&gt;59]])</f>
        <v>11</v>
      </c>
    </row>
    <row r="439" spans="1:16" x14ac:dyDescent="0.25">
      <c r="A439">
        <v>52</v>
      </c>
      <c r="B439" s="13" t="s">
        <v>48</v>
      </c>
      <c r="D439">
        <v>4</v>
      </c>
      <c r="E439">
        <v>15</v>
      </c>
      <c r="F439">
        <v>4</v>
      </c>
      <c r="G439">
        <v>4</v>
      </c>
      <c r="H439">
        <v>4</v>
      </c>
      <c r="I439">
        <v>4</v>
      </c>
      <c r="M439" s="13" t="s">
        <v>198</v>
      </c>
      <c r="N439" s="13" t="s">
        <v>107</v>
      </c>
      <c r="O439">
        <v>2020</v>
      </c>
      <c r="P439">
        <f>SUM(Hs_Cont[[#This Row],[16-19]:[&gt;59]])</f>
        <v>35</v>
      </c>
    </row>
    <row r="440" spans="1:16" x14ac:dyDescent="0.25">
      <c r="A440">
        <v>53</v>
      </c>
      <c r="B440" s="13" t="s">
        <v>49</v>
      </c>
      <c r="D440">
        <v>1</v>
      </c>
      <c r="F440">
        <v>2</v>
      </c>
      <c r="G440">
        <v>6</v>
      </c>
      <c r="H440">
        <v>2</v>
      </c>
      <c r="I440">
        <v>10</v>
      </c>
      <c r="J440">
        <v>4</v>
      </c>
      <c r="K440">
        <v>2</v>
      </c>
      <c r="L440">
        <v>1</v>
      </c>
      <c r="M440" s="13" t="s">
        <v>198</v>
      </c>
      <c r="N440" s="13" t="s">
        <v>107</v>
      </c>
      <c r="O440">
        <v>2020</v>
      </c>
      <c r="P440">
        <f>SUM(Hs_Cont[[#This Row],[16-19]:[&gt;59]])</f>
        <v>28</v>
      </c>
    </row>
    <row r="441" spans="1:16" x14ac:dyDescent="0.25">
      <c r="A441">
        <v>55</v>
      </c>
      <c r="B441" s="13" t="s">
        <v>50</v>
      </c>
      <c r="C441">
        <v>16</v>
      </c>
      <c r="D441">
        <v>38</v>
      </c>
      <c r="E441">
        <v>26</v>
      </c>
      <c r="F441">
        <v>17</v>
      </c>
      <c r="G441">
        <v>26</v>
      </c>
      <c r="H441">
        <v>28</v>
      </c>
      <c r="I441">
        <v>15</v>
      </c>
      <c r="J441">
        <v>10</v>
      </c>
      <c r="K441">
        <v>3</v>
      </c>
      <c r="M441" s="13" t="s">
        <v>198</v>
      </c>
      <c r="N441" s="13" t="s">
        <v>107</v>
      </c>
      <c r="O441">
        <v>2020</v>
      </c>
      <c r="P441">
        <f>SUM(Hs_Cont[[#This Row],[16-19]:[&gt;59]])</f>
        <v>179</v>
      </c>
    </row>
    <row r="442" spans="1:16" x14ac:dyDescent="0.25">
      <c r="A442">
        <v>56</v>
      </c>
      <c r="B442" s="13" t="s">
        <v>51</v>
      </c>
      <c r="C442">
        <v>7</v>
      </c>
      <c r="D442">
        <v>50</v>
      </c>
      <c r="E442">
        <v>47</v>
      </c>
      <c r="F442">
        <v>30</v>
      </c>
      <c r="G442">
        <v>35</v>
      </c>
      <c r="H442">
        <v>28</v>
      </c>
      <c r="I442">
        <v>39</v>
      </c>
      <c r="J442">
        <v>15</v>
      </c>
      <c r="K442">
        <v>1</v>
      </c>
      <c r="L442">
        <v>8</v>
      </c>
      <c r="M442" s="13" t="s">
        <v>198</v>
      </c>
      <c r="N442" s="13" t="s">
        <v>107</v>
      </c>
      <c r="O442">
        <v>2020</v>
      </c>
      <c r="P442">
        <f>SUM(Hs_Cont[[#This Row],[16-19]:[&gt;59]])</f>
        <v>260</v>
      </c>
    </row>
    <row r="443" spans="1:16" x14ac:dyDescent="0.25">
      <c r="A443">
        <v>59</v>
      </c>
      <c r="B443" s="13" t="s">
        <v>53</v>
      </c>
      <c r="D443">
        <v>8</v>
      </c>
      <c r="E443">
        <v>2</v>
      </c>
      <c r="F443">
        <v>5</v>
      </c>
      <c r="G443">
        <v>1</v>
      </c>
      <c r="M443" s="13" t="s">
        <v>198</v>
      </c>
      <c r="N443" s="13" t="s">
        <v>107</v>
      </c>
      <c r="O443">
        <v>2020</v>
      </c>
      <c r="P443">
        <f>SUM(Hs_Cont[[#This Row],[16-19]:[&gt;59]])</f>
        <v>16</v>
      </c>
    </row>
    <row r="444" spans="1:16" x14ac:dyDescent="0.25">
      <c r="A444">
        <v>60</v>
      </c>
      <c r="B444" s="13" t="s">
        <v>54</v>
      </c>
      <c r="E444">
        <v>1</v>
      </c>
      <c r="F444">
        <v>2</v>
      </c>
      <c r="G444">
        <v>1</v>
      </c>
      <c r="M444" s="13" t="s">
        <v>198</v>
      </c>
      <c r="N444" s="13" t="s">
        <v>107</v>
      </c>
      <c r="O444">
        <v>2020</v>
      </c>
      <c r="P444">
        <f>SUM(Hs_Cont[[#This Row],[16-19]:[&gt;59]])</f>
        <v>4</v>
      </c>
    </row>
    <row r="445" spans="1:16" x14ac:dyDescent="0.25">
      <c r="A445">
        <v>61</v>
      </c>
      <c r="B445" s="13" t="s">
        <v>55</v>
      </c>
      <c r="D445">
        <v>2</v>
      </c>
      <c r="M445" s="13" t="s">
        <v>198</v>
      </c>
      <c r="N445" s="13" t="s">
        <v>107</v>
      </c>
      <c r="O445">
        <v>2020</v>
      </c>
      <c r="P445">
        <f>SUM(Hs_Cont[[#This Row],[16-19]:[&gt;59]])</f>
        <v>2</v>
      </c>
    </row>
    <row r="446" spans="1:16" x14ac:dyDescent="0.25">
      <c r="A446">
        <v>62</v>
      </c>
      <c r="B446" s="13" t="s">
        <v>56</v>
      </c>
      <c r="C446">
        <v>1</v>
      </c>
      <c r="D446">
        <v>1</v>
      </c>
      <c r="J446">
        <v>1</v>
      </c>
      <c r="M446" s="13" t="s">
        <v>198</v>
      </c>
      <c r="N446" s="13" t="s">
        <v>107</v>
      </c>
      <c r="O446">
        <v>2020</v>
      </c>
      <c r="P446">
        <f>SUM(Hs_Cont[[#This Row],[16-19]:[&gt;59]])</f>
        <v>3</v>
      </c>
    </row>
    <row r="447" spans="1:16" x14ac:dyDescent="0.25">
      <c r="A447">
        <v>63</v>
      </c>
      <c r="B447" s="13" t="s">
        <v>57</v>
      </c>
      <c r="E447">
        <v>2</v>
      </c>
      <c r="M447" s="13" t="s">
        <v>198</v>
      </c>
      <c r="N447" s="13" t="s">
        <v>107</v>
      </c>
      <c r="O447">
        <v>2020</v>
      </c>
      <c r="P447">
        <f>SUM(Hs_Cont[[#This Row],[16-19]:[&gt;59]])</f>
        <v>2</v>
      </c>
    </row>
    <row r="448" spans="1:16" x14ac:dyDescent="0.25">
      <c r="A448">
        <v>64</v>
      </c>
      <c r="B448" s="13" t="s">
        <v>58</v>
      </c>
      <c r="D448">
        <v>1</v>
      </c>
      <c r="E448">
        <v>1</v>
      </c>
      <c r="F448">
        <v>2</v>
      </c>
      <c r="M448" s="13" t="s">
        <v>198</v>
      </c>
      <c r="N448" s="13" t="s">
        <v>107</v>
      </c>
      <c r="O448">
        <v>2020</v>
      </c>
      <c r="P448">
        <f>SUM(Hs_Cont[[#This Row],[16-19]:[&gt;59]])</f>
        <v>4</v>
      </c>
    </row>
    <row r="449" spans="1:29" x14ac:dyDescent="0.25">
      <c r="A449">
        <v>66</v>
      </c>
      <c r="B449" s="13" t="s">
        <v>60</v>
      </c>
      <c r="E449">
        <v>1</v>
      </c>
      <c r="F449">
        <v>1</v>
      </c>
      <c r="K449">
        <v>1</v>
      </c>
      <c r="M449" s="13" t="s">
        <v>198</v>
      </c>
      <c r="N449" s="13" t="s">
        <v>107</v>
      </c>
      <c r="O449">
        <v>2020</v>
      </c>
      <c r="P449">
        <f>SUM(Hs_Cont[[#This Row],[16-19]:[&gt;59]])</f>
        <v>3</v>
      </c>
    </row>
    <row r="450" spans="1:29" x14ac:dyDescent="0.25">
      <c r="A450">
        <v>68</v>
      </c>
      <c r="B450" s="13" t="s">
        <v>61</v>
      </c>
      <c r="E450">
        <v>1</v>
      </c>
      <c r="H450">
        <v>2</v>
      </c>
      <c r="I450">
        <v>1</v>
      </c>
      <c r="K450">
        <v>1</v>
      </c>
      <c r="M450" s="13" t="s">
        <v>198</v>
      </c>
      <c r="N450" s="13" t="s">
        <v>107</v>
      </c>
      <c r="O450">
        <v>2020</v>
      </c>
      <c r="P450">
        <f>SUM(Hs_Cont[[#This Row],[16-19]:[&gt;59]])</f>
        <v>5</v>
      </c>
    </row>
    <row r="451" spans="1:29" x14ac:dyDescent="0.25">
      <c r="A451">
        <v>69</v>
      </c>
      <c r="B451" s="13" t="s">
        <v>62</v>
      </c>
      <c r="D451">
        <v>4</v>
      </c>
      <c r="E451">
        <v>15</v>
      </c>
      <c r="F451">
        <v>5</v>
      </c>
      <c r="G451">
        <v>1</v>
      </c>
      <c r="H451">
        <v>3</v>
      </c>
      <c r="I451">
        <v>1</v>
      </c>
      <c r="J451">
        <v>3</v>
      </c>
      <c r="M451" s="13" t="s">
        <v>198</v>
      </c>
      <c r="N451" s="13" t="s">
        <v>107</v>
      </c>
      <c r="O451">
        <v>2020</v>
      </c>
      <c r="P451">
        <f>SUM(Hs_Cont[[#This Row],[16-19]:[&gt;59]])</f>
        <v>32</v>
      </c>
    </row>
    <row r="452" spans="1:29" x14ac:dyDescent="0.25">
      <c r="A452">
        <v>70</v>
      </c>
      <c r="B452" s="13" t="s">
        <v>63</v>
      </c>
      <c r="D452">
        <v>1</v>
      </c>
      <c r="E452">
        <v>2</v>
      </c>
      <c r="F452">
        <v>1</v>
      </c>
      <c r="G452">
        <v>2</v>
      </c>
      <c r="H452">
        <v>4</v>
      </c>
      <c r="J452">
        <v>1</v>
      </c>
      <c r="M452" s="13" t="s">
        <v>198</v>
      </c>
      <c r="N452" s="13" t="s">
        <v>107</v>
      </c>
      <c r="O452">
        <v>2020</v>
      </c>
      <c r="P452">
        <f>SUM(Hs_Cont[[#This Row],[16-19]:[&gt;59]])</f>
        <v>11</v>
      </c>
    </row>
    <row r="453" spans="1:29" x14ac:dyDescent="0.25">
      <c r="A453">
        <v>71</v>
      </c>
      <c r="B453" s="13" t="s">
        <v>64</v>
      </c>
      <c r="F453">
        <v>1</v>
      </c>
      <c r="G453">
        <v>2</v>
      </c>
      <c r="H453">
        <v>1</v>
      </c>
      <c r="J453">
        <v>1</v>
      </c>
      <c r="M453" s="13" t="s">
        <v>198</v>
      </c>
      <c r="N453" s="13" t="s">
        <v>107</v>
      </c>
      <c r="O453">
        <v>2020</v>
      </c>
      <c r="P453">
        <f>SUM(Hs_Cont[[#This Row],[16-19]:[&gt;59]])</f>
        <v>5</v>
      </c>
    </row>
    <row r="454" spans="1:29" x14ac:dyDescent="0.25">
      <c r="A454">
        <v>73</v>
      </c>
      <c r="B454" s="13" t="s">
        <v>66</v>
      </c>
      <c r="C454">
        <v>1</v>
      </c>
      <c r="E454">
        <v>1</v>
      </c>
      <c r="F454">
        <v>2</v>
      </c>
      <c r="M454" s="13" t="s">
        <v>198</v>
      </c>
      <c r="N454" s="13" t="s">
        <v>107</v>
      </c>
      <c r="O454">
        <v>2020</v>
      </c>
      <c r="P454">
        <f>SUM(Hs_Cont[[#This Row],[16-19]:[&gt;59]])</f>
        <v>4</v>
      </c>
    </row>
    <row r="455" spans="1:29" x14ac:dyDescent="0.25">
      <c r="A455">
        <v>74</v>
      </c>
      <c r="B455" s="13" t="s">
        <v>67</v>
      </c>
      <c r="D455">
        <v>2</v>
      </c>
      <c r="E455">
        <v>2</v>
      </c>
      <c r="F455">
        <v>2</v>
      </c>
      <c r="G455">
        <v>1</v>
      </c>
      <c r="H455">
        <v>1</v>
      </c>
      <c r="M455" s="13" t="s">
        <v>198</v>
      </c>
      <c r="N455" s="13" t="s">
        <v>107</v>
      </c>
      <c r="O455">
        <v>2020</v>
      </c>
      <c r="P455">
        <f>SUM(Hs_Cont[[#This Row],[16-19]:[&gt;59]])</f>
        <v>8</v>
      </c>
    </row>
    <row r="456" spans="1:29" x14ac:dyDescent="0.25">
      <c r="A456">
        <v>75</v>
      </c>
      <c r="B456" s="13" t="s">
        <v>68</v>
      </c>
      <c r="D456">
        <v>1</v>
      </c>
      <c r="E456">
        <v>1</v>
      </c>
      <c r="M456" s="13" t="s">
        <v>198</v>
      </c>
      <c r="N456" s="13" t="s">
        <v>107</v>
      </c>
      <c r="O456">
        <v>2020</v>
      </c>
      <c r="P456">
        <f>SUM(Hs_Cont[[#This Row],[16-19]:[&gt;59]])</f>
        <v>2</v>
      </c>
      <c r="Q456" s="13"/>
      <c r="AB456" s="13"/>
      <c r="AC456" s="13"/>
    </row>
    <row r="457" spans="1:29" x14ac:dyDescent="0.25">
      <c r="A457">
        <v>77</v>
      </c>
      <c r="B457" s="13" t="s">
        <v>69</v>
      </c>
      <c r="D457">
        <v>1</v>
      </c>
      <c r="F457">
        <v>1</v>
      </c>
      <c r="H457">
        <v>1</v>
      </c>
      <c r="I457">
        <v>1</v>
      </c>
      <c r="M457" s="13" t="s">
        <v>198</v>
      </c>
      <c r="N457" s="13" t="s">
        <v>107</v>
      </c>
      <c r="O457">
        <v>2020</v>
      </c>
      <c r="P457">
        <f>SUM(Hs_Cont[[#This Row],[16-19]:[&gt;59]])</f>
        <v>4</v>
      </c>
      <c r="Q457" s="13"/>
      <c r="AB457" s="13"/>
      <c r="AC457" s="13"/>
    </row>
    <row r="458" spans="1:29" x14ac:dyDescent="0.25">
      <c r="A458">
        <v>78</v>
      </c>
      <c r="B458" s="13" t="s">
        <v>70</v>
      </c>
      <c r="E458">
        <v>1</v>
      </c>
      <c r="F458">
        <v>3</v>
      </c>
      <c r="M458" s="13" t="s">
        <v>198</v>
      </c>
      <c r="N458" s="13" t="s">
        <v>107</v>
      </c>
      <c r="O458">
        <v>2020</v>
      </c>
      <c r="P458">
        <f>SUM(Hs_Cont[[#This Row],[16-19]:[&gt;59]])</f>
        <v>4</v>
      </c>
      <c r="Q458" s="13"/>
      <c r="AB458" s="13"/>
      <c r="AC458" s="13"/>
    </row>
    <row r="459" spans="1:29" x14ac:dyDescent="0.25">
      <c r="A459">
        <v>80</v>
      </c>
      <c r="B459" s="13" t="s">
        <v>72</v>
      </c>
      <c r="D459">
        <v>1</v>
      </c>
      <c r="E459">
        <v>3</v>
      </c>
      <c r="F459">
        <v>2</v>
      </c>
      <c r="G459">
        <v>1</v>
      </c>
      <c r="H459">
        <v>4</v>
      </c>
      <c r="I459">
        <v>4</v>
      </c>
      <c r="J459">
        <v>1</v>
      </c>
      <c r="M459" s="13" t="s">
        <v>198</v>
      </c>
      <c r="N459" s="13" t="s">
        <v>107</v>
      </c>
      <c r="O459">
        <v>2020</v>
      </c>
      <c r="P459">
        <f>SUM(Hs_Cont[[#This Row],[16-19]:[&gt;59]])</f>
        <v>16</v>
      </c>
      <c r="Q459" s="13"/>
      <c r="AB459" s="13"/>
      <c r="AC459" s="13"/>
    </row>
    <row r="460" spans="1:29" x14ac:dyDescent="0.25">
      <c r="A460">
        <v>81</v>
      </c>
      <c r="B460" s="13" t="s">
        <v>73</v>
      </c>
      <c r="C460">
        <v>1</v>
      </c>
      <c r="D460">
        <v>13</v>
      </c>
      <c r="E460">
        <v>17</v>
      </c>
      <c r="F460">
        <v>20</v>
      </c>
      <c r="G460">
        <v>18</v>
      </c>
      <c r="H460">
        <v>39</v>
      </c>
      <c r="I460">
        <v>42</v>
      </c>
      <c r="J460">
        <v>25</v>
      </c>
      <c r="K460">
        <v>22</v>
      </c>
      <c r="L460">
        <v>4</v>
      </c>
      <c r="M460" s="13" t="s">
        <v>198</v>
      </c>
      <c r="N460" s="13" t="s">
        <v>107</v>
      </c>
      <c r="O460">
        <v>2020</v>
      </c>
      <c r="P460">
        <f>SUM(Hs_Cont[[#This Row],[16-19]:[&gt;59]])</f>
        <v>201</v>
      </c>
      <c r="Q460" s="13"/>
      <c r="AB460" s="13"/>
      <c r="AC460" s="13"/>
    </row>
    <row r="461" spans="1:29" x14ac:dyDescent="0.25">
      <c r="A461">
        <v>82</v>
      </c>
      <c r="B461" s="13" t="s">
        <v>74</v>
      </c>
      <c r="C461">
        <v>4</v>
      </c>
      <c r="D461">
        <v>22</v>
      </c>
      <c r="E461">
        <v>40</v>
      </c>
      <c r="F461">
        <v>22</v>
      </c>
      <c r="G461">
        <v>20</v>
      </c>
      <c r="H461">
        <v>27</v>
      </c>
      <c r="I461">
        <v>21</v>
      </c>
      <c r="J461">
        <v>12</v>
      </c>
      <c r="K461">
        <v>6</v>
      </c>
      <c r="M461" s="13" t="s">
        <v>198</v>
      </c>
      <c r="N461" s="13" t="s">
        <v>107</v>
      </c>
      <c r="O461">
        <v>2020</v>
      </c>
      <c r="P461">
        <f>SUM(Hs_Cont[[#This Row],[16-19]:[&gt;59]])</f>
        <v>174</v>
      </c>
      <c r="Q461" s="13"/>
      <c r="AB461" s="13"/>
      <c r="AC461" s="13"/>
    </row>
    <row r="462" spans="1:29" x14ac:dyDescent="0.25">
      <c r="A462">
        <v>84</v>
      </c>
      <c r="B462" s="13" t="s">
        <v>75</v>
      </c>
      <c r="D462">
        <v>1</v>
      </c>
      <c r="E462">
        <v>5</v>
      </c>
      <c r="F462">
        <v>5</v>
      </c>
      <c r="G462">
        <v>5</v>
      </c>
      <c r="H462">
        <v>9</v>
      </c>
      <c r="I462">
        <v>4</v>
      </c>
      <c r="J462">
        <v>2</v>
      </c>
      <c r="K462">
        <v>3</v>
      </c>
      <c r="M462" s="13" t="s">
        <v>198</v>
      </c>
      <c r="N462" s="13" t="s">
        <v>107</v>
      </c>
      <c r="O462">
        <v>2020</v>
      </c>
      <c r="P462">
        <f>SUM(Hs_Cont[[#This Row],[16-19]:[&gt;59]])</f>
        <v>34</v>
      </c>
      <c r="Q462" s="13"/>
      <c r="AB462" s="13"/>
      <c r="AC462" s="13"/>
    </row>
    <row r="463" spans="1:29" x14ac:dyDescent="0.25">
      <c r="A463">
        <v>85</v>
      </c>
      <c r="B463" s="13" t="s">
        <v>76</v>
      </c>
      <c r="D463">
        <v>10</v>
      </c>
      <c r="E463">
        <v>14</v>
      </c>
      <c r="F463">
        <v>6</v>
      </c>
      <c r="G463">
        <v>12</v>
      </c>
      <c r="H463">
        <v>14</v>
      </c>
      <c r="I463">
        <v>10</v>
      </c>
      <c r="J463">
        <v>10</v>
      </c>
      <c r="K463">
        <v>1</v>
      </c>
      <c r="M463" s="13" t="s">
        <v>198</v>
      </c>
      <c r="N463" s="13" t="s">
        <v>107</v>
      </c>
      <c r="O463">
        <v>2020</v>
      </c>
      <c r="P463">
        <f>SUM(Hs_Cont[[#This Row],[16-19]:[&gt;59]])</f>
        <v>77</v>
      </c>
      <c r="Q463" s="13"/>
      <c r="AB463" s="13"/>
      <c r="AC463" s="13"/>
    </row>
    <row r="464" spans="1:29" x14ac:dyDescent="0.25">
      <c r="A464">
        <v>86</v>
      </c>
      <c r="B464" s="13" t="s">
        <v>77</v>
      </c>
      <c r="D464">
        <v>16</v>
      </c>
      <c r="E464">
        <v>19</v>
      </c>
      <c r="F464">
        <v>7</v>
      </c>
      <c r="G464">
        <v>7</v>
      </c>
      <c r="H464">
        <v>5</v>
      </c>
      <c r="I464">
        <v>2</v>
      </c>
      <c r="J464">
        <v>1</v>
      </c>
      <c r="M464" s="13" t="s">
        <v>198</v>
      </c>
      <c r="N464" s="13" t="s">
        <v>107</v>
      </c>
      <c r="O464">
        <v>2020</v>
      </c>
      <c r="P464">
        <f>SUM(Hs_Cont[[#This Row],[16-19]:[&gt;59]])</f>
        <v>57</v>
      </c>
      <c r="Q464" s="13"/>
      <c r="AB464" s="13"/>
      <c r="AC464" s="13"/>
    </row>
    <row r="465" spans="1:29" x14ac:dyDescent="0.25">
      <c r="A465">
        <v>87</v>
      </c>
      <c r="B465" s="13" t="s">
        <v>78</v>
      </c>
      <c r="C465">
        <v>2</v>
      </c>
      <c r="D465">
        <v>14</v>
      </c>
      <c r="E465">
        <v>5</v>
      </c>
      <c r="F465">
        <v>6</v>
      </c>
      <c r="G465">
        <v>4</v>
      </c>
      <c r="H465">
        <v>6</v>
      </c>
      <c r="I465">
        <v>4</v>
      </c>
      <c r="J465">
        <v>3</v>
      </c>
      <c r="K465">
        <v>4</v>
      </c>
      <c r="L465">
        <v>1</v>
      </c>
      <c r="M465" s="13" t="s">
        <v>198</v>
      </c>
      <c r="N465" s="13" t="s">
        <v>107</v>
      </c>
      <c r="O465">
        <v>2020</v>
      </c>
      <c r="P465">
        <f>SUM(Hs_Cont[[#This Row],[16-19]:[&gt;59]])</f>
        <v>49</v>
      </c>
      <c r="Q465" s="13"/>
      <c r="AB465" s="13"/>
      <c r="AC465" s="13"/>
    </row>
    <row r="466" spans="1:29" x14ac:dyDescent="0.25">
      <c r="A466">
        <v>88</v>
      </c>
      <c r="B466" s="13" t="s">
        <v>79</v>
      </c>
      <c r="D466">
        <v>2</v>
      </c>
      <c r="E466">
        <v>7</v>
      </c>
      <c r="F466">
        <v>3</v>
      </c>
      <c r="G466">
        <v>5</v>
      </c>
      <c r="H466">
        <v>1</v>
      </c>
      <c r="I466">
        <v>4</v>
      </c>
      <c r="J466">
        <v>5</v>
      </c>
      <c r="K466">
        <v>1</v>
      </c>
      <c r="M466" s="13" t="s">
        <v>198</v>
      </c>
      <c r="N466" s="13" t="s">
        <v>107</v>
      </c>
      <c r="O466">
        <v>2020</v>
      </c>
      <c r="P466">
        <f>SUM(Hs_Cont[[#This Row],[16-19]:[&gt;59]])</f>
        <v>28</v>
      </c>
      <c r="Q466" s="13"/>
      <c r="AB466" s="13"/>
      <c r="AC466" s="13"/>
    </row>
    <row r="467" spans="1:29" x14ac:dyDescent="0.25">
      <c r="A467">
        <v>90</v>
      </c>
      <c r="B467" s="13" t="s">
        <v>80</v>
      </c>
      <c r="D467">
        <v>4</v>
      </c>
      <c r="E467">
        <v>1</v>
      </c>
      <c r="I467">
        <v>2</v>
      </c>
      <c r="M467" s="13" t="s">
        <v>198</v>
      </c>
      <c r="N467" s="13" t="s">
        <v>107</v>
      </c>
      <c r="O467">
        <v>2020</v>
      </c>
      <c r="P467">
        <f>SUM(Hs_Cont[[#This Row],[16-19]:[&gt;59]])</f>
        <v>7</v>
      </c>
      <c r="Q467" s="13"/>
      <c r="AB467" s="13"/>
      <c r="AC467" s="13"/>
    </row>
    <row r="468" spans="1:29" x14ac:dyDescent="0.25">
      <c r="A468">
        <v>91</v>
      </c>
      <c r="B468" s="13" t="s">
        <v>81</v>
      </c>
      <c r="E468">
        <v>1</v>
      </c>
      <c r="F468">
        <v>2</v>
      </c>
      <c r="M468" s="13" t="s">
        <v>198</v>
      </c>
      <c r="N468" s="13" t="s">
        <v>107</v>
      </c>
      <c r="O468">
        <v>2020</v>
      </c>
      <c r="P468">
        <f>SUM(Hs_Cont[[#This Row],[16-19]:[&gt;59]])</f>
        <v>3</v>
      </c>
      <c r="Q468" s="13"/>
      <c r="AB468" s="13"/>
      <c r="AC468" s="13"/>
    </row>
    <row r="469" spans="1:29" x14ac:dyDescent="0.25">
      <c r="A469">
        <v>92</v>
      </c>
      <c r="B469" s="13" t="s">
        <v>82</v>
      </c>
      <c r="E469">
        <v>1</v>
      </c>
      <c r="F469">
        <v>1</v>
      </c>
      <c r="M469" s="13" t="s">
        <v>198</v>
      </c>
      <c r="N469" s="13" t="s">
        <v>107</v>
      </c>
      <c r="O469">
        <v>2020</v>
      </c>
      <c r="P469">
        <f>SUM(Hs_Cont[[#This Row],[16-19]:[&gt;59]])</f>
        <v>2</v>
      </c>
      <c r="Q469" s="13"/>
      <c r="AB469" s="13"/>
      <c r="AC469" s="13"/>
    </row>
    <row r="470" spans="1:29" x14ac:dyDescent="0.25">
      <c r="A470">
        <v>93</v>
      </c>
      <c r="B470" s="13" t="s">
        <v>83</v>
      </c>
      <c r="D470">
        <v>6</v>
      </c>
      <c r="E470">
        <v>11</v>
      </c>
      <c r="F470">
        <v>8</v>
      </c>
      <c r="G470">
        <v>2</v>
      </c>
      <c r="H470">
        <v>4</v>
      </c>
      <c r="I470">
        <v>5</v>
      </c>
      <c r="K470">
        <v>1</v>
      </c>
      <c r="M470" s="13" t="s">
        <v>198</v>
      </c>
      <c r="N470" s="13" t="s">
        <v>107</v>
      </c>
      <c r="O470">
        <v>2020</v>
      </c>
      <c r="P470">
        <f>SUM(Hs_Cont[[#This Row],[16-19]:[&gt;59]])</f>
        <v>37</v>
      </c>
      <c r="Q470" s="13"/>
      <c r="AB470" s="13"/>
      <c r="AC470" s="13"/>
    </row>
    <row r="471" spans="1:29" x14ac:dyDescent="0.25">
      <c r="A471">
        <v>94</v>
      </c>
      <c r="B471" s="13" t="s">
        <v>85</v>
      </c>
      <c r="E471">
        <v>4</v>
      </c>
      <c r="F471">
        <v>2</v>
      </c>
      <c r="G471">
        <v>4</v>
      </c>
      <c r="H471">
        <v>3</v>
      </c>
      <c r="I471">
        <v>6</v>
      </c>
      <c r="J471">
        <v>1</v>
      </c>
      <c r="L471">
        <v>1</v>
      </c>
      <c r="M471" s="13" t="s">
        <v>198</v>
      </c>
      <c r="N471" s="13" t="s">
        <v>107</v>
      </c>
      <c r="O471">
        <v>2020</v>
      </c>
      <c r="P471">
        <f>SUM(Hs_Cont[[#This Row],[16-19]:[&gt;59]])</f>
        <v>21</v>
      </c>
      <c r="Q471" s="13"/>
      <c r="AB471" s="13"/>
      <c r="AC471" s="13"/>
    </row>
    <row r="472" spans="1:29" x14ac:dyDescent="0.25">
      <c r="A472">
        <v>96</v>
      </c>
      <c r="B472" s="13" t="s">
        <v>87</v>
      </c>
      <c r="D472">
        <v>4</v>
      </c>
      <c r="E472">
        <v>7</v>
      </c>
      <c r="F472">
        <v>1</v>
      </c>
      <c r="G472">
        <v>2</v>
      </c>
      <c r="I472">
        <v>1</v>
      </c>
      <c r="M472" s="13" t="s">
        <v>198</v>
      </c>
      <c r="N472" s="13" t="s">
        <v>107</v>
      </c>
      <c r="O472">
        <v>2020</v>
      </c>
      <c r="P472">
        <f>SUM(Hs_Cont[[#This Row],[16-19]:[&gt;59]])</f>
        <v>15</v>
      </c>
      <c r="Q472" s="13"/>
      <c r="AB472" s="13"/>
      <c r="AC472" s="13"/>
    </row>
    <row r="473" spans="1:29" x14ac:dyDescent="0.25">
      <c r="A473">
        <v>97</v>
      </c>
      <c r="B473" s="13" t="s">
        <v>88</v>
      </c>
      <c r="D473">
        <v>1</v>
      </c>
      <c r="E473">
        <v>4</v>
      </c>
      <c r="F473">
        <v>3</v>
      </c>
      <c r="G473">
        <v>4</v>
      </c>
      <c r="H473">
        <v>4</v>
      </c>
      <c r="I473">
        <v>7</v>
      </c>
      <c r="J473">
        <v>6</v>
      </c>
      <c r="K473">
        <v>2</v>
      </c>
      <c r="L473">
        <v>5</v>
      </c>
      <c r="M473" s="13" t="s">
        <v>198</v>
      </c>
      <c r="N473" s="13" t="s">
        <v>107</v>
      </c>
      <c r="O473">
        <v>2020</v>
      </c>
      <c r="P473">
        <f>SUM(Hs_Cont[[#This Row],[16-19]:[&gt;59]])</f>
        <v>36</v>
      </c>
      <c r="Q473" s="13"/>
      <c r="AB473" s="13"/>
      <c r="AC473" s="13"/>
    </row>
    <row r="474" spans="1:29" x14ac:dyDescent="0.25">
      <c r="A474">
        <v>1</v>
      </c>
      <c r="B474" s="13" t="s">
        <v>2</v>
      </c>
      <c r="E474">
        <v>2</v>
      </c>
      <c r="F474">
        <v>1</v>
      </c>
      <c r="G474">
        <v>2</v>
      </c>
      <c r="H474">
        <v>1</v>
      </c>
      <c r="I474">
        <v>1</v>
      </c>
      <c r="J474">
        <v>1</v>
      </c>
      <c r="K474">
        <v>1</v>
      </c>
      <c r="L474">
        <v>1</v>
      </c>
      <c r="M474" s="13" t="s">
        <v>106</v>
      </c>
      <c r="N474" s="13" t="s">
        <v>107</v>
      </c>
      <c r="O474">
        <v>2020</v>
      </c>
      <c r="P474">
        <f>SUM(Hs_Cont[[#This Row],[16-19]:[&gt;59]])</f>
        <v>10</v>
      </c>
      <c r="Q474" s="13"/>
      <c r="AB474" s="13"/>
      <c r="AC474" s="13"/>
    </row>
    <row r="475" spans="1:29" x14ac:dyDescent="0.25">
      <c r="A475">
        <v>2</v>
      </c>
      <c r="B475" s="13" t="s">
        <v>3</v>
      </c>
      <c r="E475">
        <v>2</v>
      </c>
      <c r="F475">
        <v>1</v>
      </c>
      <c r="G475">
        <v>1</v>
      </c>
      <c r="H475">
        <v>2</v>
      </c>
      <c r="L475">
        <v>1</v>
      </c>
      <c r="M475" s="13" t="s">
        <v>106</v>
      </c>
      <c r="N475" s="13" t="s">
        <v>107</v>
      </c>
      <c r="O475">
        <v>2020</v>
      </c>
      <c r="P475">
        <f>SUM(Hs_Cont[[#This Row],[16-19]:[&gt;59]])</f>
        <v>7</v>
      </c>
      <c r="Q475" s="13"/>
      <c r="AB475" s="13"/>
      <c r="AC475" s="13"/>
    </row>
    <row r="476" spans="1:29" x14ac:dyDescent="0.25">
      <c r="A476">
        <v>10</v>
      </c>
      <c r="B476" s="13" t="s">
        <v>10</v>
      </c>
      <c r="C476">
        <v>6</v>
      </c>
      <c r="D476">
        <v>9</v>
      </c>
      <c r="E476">
        <v>21</v>
      </c>
      <c r="F476">
        <v>20</v>
      </c>
      <c r="G476">
        <v>6</v>
      </c>
      <c r="H476">
        <v>10</v>
      </c>
      <c r="I476">
        <v>7</v>
      </c>
      <c r="J476">
        <v>5</v>
      </c>
      <c r="K476">
        <v>2</v>
      </c>
      <c r="L476">
        <v>1</v>
      </c>
      <c r="M476" s="13" t="s">
        <v>106</v>
      </c>
      <c r="N476" s="13" t="s">
        <v>107</v>
      </c>
      <c r="O476">
        <v>2020</v>
      </c>
      <c r="P476">
        <f>SUM(Hs_Cont[[#This Row],[16-19]:[&gt;59]])</f>
        <v>87</v>
      </c>
      <c r="Q476" s="13"/>
      <c r="AB476" s="13"/>
      <c r="AC476" s="13"/>
    </row>
    <row r="477" spans="1:29" x14ac:dyDescent="0.25">
      <c r="A477">
        <v>11</v>
      </c>
      <c r="B477" s="13" t="s">
        <v>11</v>
      </c>
      <c r="D477">
        <v>23</v>
      </c>
      <c r="E477">
        <v>24</v>
      </c>
      <c r="F477">
        <v>29</v>
      </c>
      <c r="G477">
        <v>11</v>
      </c>
      <c r="H477">
        <v>33</v>
      </c>
      <c r="I477">
        <v>24</v>
      </c>
      <c r="J477">
        <v>40</v>
      </c>
      <c r="K477">
        <v>23</v>
      </c>
      <c r="L477">
        <v>7</v>
      </c>
      <c r="M477" s="13" t="s">
        <v>106</v>
      </c>
      <c r="N477" s="13" t="s">
        <v>107</v>
      </c>
      <c r="O477">
        <v>2020</v>
      </c>
      <c r="P477">
        <f>SUM(Hs_Cont[[#This Row],[16-19]:[&gt;59]])</f>
        <v>214</v>
      </c>
      <c r="Q477" s="13"/>
      <c r="AB477" s="13"/>
      <c r="AC477" s="13"/>
    </row>
    <row r="478" spans="1:29" x14ac:dyDescent="0.25">
      <c r="A478">
        <v>16</v>
      </c>
      <c r="B478" s="13" t="s">
        <v>16</v>
      </c>
      <c r="D478">
        <v>1</v>
      </c>
      <c r="F478">
        <v>1</v>
      </c>
      <c r="I478">
        <v>1</v>
      </c>
      <c r="L478">
        <v>1</v>
      </c>
      <c r="M478" s="13" t="s">
        <v>106</v>
      </c>
      <c r="N478" s="13" t="s">
        <v>107</v>
      </c>
      <c r="O478">
        <v>2020</v>
      </c>
      <c r="P478">
        <f>SUM(Hs_Cont[[#This Row],[16-19]:[&gt;59]])</f>
        <v>4</v>
      </c>
      <c r="Q478" s="13"/>
      <c r="AB478" s="13"/>
      <c r="AC478" s="13"/>
    </row>
    <row r="479" spans="1:29" x14ac:dyDescent="0.25">
      <c r="A479">
        <v>18</v>
      </c>
      <c r="B479" s="13" t="s">
        <v>18</v>
      </c>
      <c r="E479">
        <v>1</v>
      </c>
      <c r="M479" s="13" t="s">
        <v>106</v>
      </c>
      <c r="N479" s="13" t="s">
        <v>107</v>
      </c>
      <c r="O479">
        <v>2020</v>
      </c>
      <c r="P479">
        <f>SUM(Hs_Cont[[#This Row],[16-19]:[&gt;59]])</f>
        <v>1</v>
      </c>
      <c r="Q479" s="13"/>
      <c r="AB479" s="13"/>
      <c r="AC479" s="13"/>
    </row>
    <row r="480" spans="1:29" x14ac:dyDescent="0.25">
      <c r="A480">
        <v>20</v>
      </c>
      <c r="B480" s="13" t="s">
        <v>20</v>
      </c>
      <c r="D480">
        <v>2</v>
      </c>
      <c r="M480" s="13" t="s">
        <v>106</v>
      </c>
      <c r="N480" s="13" t="s">
        <v>107</v>
      </c>
      <c r="O480">
        <v>2020</v>
      </c>
      <c r="P480">
        <f>SUM(Hs_Cont[[#This Row],[16-19]:[&gt;59]])</f>
        <v>2</v>
      </c>
      <c r="Q480" s="13"/>
      <c r="AB480" s="13"/>
      <c r="AC480" s="13"/>
    </row>
    <row r="481" spans="1:29" x14ac:dyDescent="0.25">
      <c r="A481">
        <v>21</v>
      </c>
      <c r="B481" s="13" t="s">
        <v>21</v>
      </c>
      <c r="D481">
        <v>1</v>
      </c>
      <c r="E481">
        <v>1</v>
      </c>
      <c r="F481">
        <v>5</v>
      </c>
      <c r="G481">
        <v>4</v>
      </c>
      <c r="H481">
        <v>5</v>
      </c>
      <c r="I481">
        <v>1</v>
      </c>
      <c r="K481">
        <v>3</v>
      </c>
      <c r="L481">
        <v>1</v>
      </c>
      <c r="M481" s="13" t="s">
        <v>106</v>
      </c>
      <c r="N481" s="13" t="s">
        <v>107</v>
      </c>
      <c r="O481">
        <v>2020</v>
      </c>
      <c r="P481">
        <f>SUM(Hs_Cont[[#This Row],[16-19]:[&gt;59]])</f>
        <v>21</v>
      </c>
      <c r="Q481" s="13"/>
      <c r="AB481" s="13"/>
      <c r="AC481" s="13"/>
    </row>
    <row r="482" spans="1:29" x14ac:dyDescent="0.25">
      <c r="A482">
        <v>22</v>
      </c>
      <c r="B482" s="13" t="s">
        <v>22</v>
      </c>
      <c r="C482">
        <v>3</v>
      </c>
      <c r="I482">
        <v>1</v>
      </c>
      <c r="M482" s="13" t="s">
        <v>106</v>
      </c>
      <c r="N482" s="13" t="s">
        <v>107</v>
      </c>
      <c r="O482">
        <v>2020</v>
      </c>
      <c r="P482">
        <f>SUM(Hs_Cont[[#This Row],[16-19]:[&gt;59]])</f>
        <v>4</v>
      </c>
      <c r="Q482" s="13"/>
      <c r="AB482" s="13"/>
      <c r="AC482" s="13"/>
    </row>
    <row r="483" spans="1:29" x14ac:dyDescent="0.25">
      <c r="A483">
        <v>23</v>
      </c>
      <c r="B483" s="13" t="s">
        <v>23</v>
      </c>
      <c r="I483">
        <v>1</v>
      </c>
      <c r="M483" s="13" t="s">
        <v>106</v>
      </c>
      <c r="N483" s="13" t="s">
        <v>107</v>
      </c>
      <c r="O483">
        <v>2020</v>
      </c>
      <c r="P483">
        <f>SUM(Hs_Cont[[#This Row],[16-19]:[&gt;59]])</f>
        <v>1</v>
      </c>
      <c r="Q483" s="13"/>
      <c r="AB483" s="13"/>
      <c r="AC483" s="13"/>
    </row>
    <row r="484" spans="1:29" x14ac:dyDescent="0.25">
      <c r="A484">
        <v>24</v>
      </c>
      <c r="B484" s="13" t="s">
        <v>24</v>
      </c>
      <c r="D484">
        <v>8</v>
      </c>
      <c r="E484">
        <v>8</v>
      </c>
      <c r="F484">
        <v>3</v>
      </c>
      <c r="G484">
        <v>1</v>
      </c>
      <c r="H484">
        <v>3</v>
      </c>
      <c r="I484">
        <v>4</v>
      </c>
      <c r="K484">
        <v>1</v>
      </c>
      <c r="L484">
        <v>1</v>
      </c>
      <c r="M484" s="13" t="s">
        <v>106</v>
      </c>
      <c r="N484" s="13" t="s">
        <v>107</v>
      </c>
      <c r="O484">
        <v>2020</v>
      </c>
      <c r="P484">
        <f>SUM(Hs_Cont[[#This Row],[16-19]:[&gt;59]])</f>
        <v>29</v>
      </c>
      <c r="Q484" s="13"/>
      <c r="AB484" s="13"/>
      <c r="AC484" s="13"/>
    </row>
    <row r="485" spans="1:29" x14ac:dyDescent="0.25">
      <c r="A485">
        <v>25</v>
      </c>
      <c r="B485" s="13" t="s">
        <v>25</v>
      </c>
      <c r="E485">
        <v>4</v>
      </c>
      <c r="F485">
        <v>8</v>
      </c>
      <c r="G485">
        <v>3</v>
      </c>
      <c r="H485">
        <v>3</v>
      </c>
      <c r="K485">
        <v>1</v>
      </c>
      <c r="M485" s="13" t="s">
        <v>106</v>
      </c>
      <c r="N485" s="13" t="s">
        <v>107</v>
      </c>
      <c r="O485">
        <v>2020</v>
      </c>
      <c r="P485">
        <f>SUM(Hs_Cont[[#This Row],[16-19]:[&gt;59]])</f>
        <v>19</v>
      </c>
      <c r="Q485" s="13"/>
      <c r="AB485" s="13"/>
      <c r="AC485" s="13"/>
    </row>
    <row r="486" spans="1:29" x14ac:dyDescent="0.25">
      <c r="A486">
        <v>26</v>
      </c>
      <c r="B486" s="13" t="s">
        <v>26</v>
      </c>
      <c r="E486">
        <v>2</v>
      </c>
      <c r="H486">
        <v>2</v>
      </c>
      <c r="J486">
        <v>2</v>
      </c>
      <c r="K486">
        <v>1</v>
      </c>
      <c r="M486" s="13" t="s">
        <v>106</v>
      </c>
      <c r="N486" s="13" t="s">
        <v>107</v>
      </c>
      <c r="O486">
        <v>2020</v>
      </c>
      <c r="P486">
        <f>SUM(Hs_Cont[[#This Row],[16-19]:[&gt;59]])</f>
        <v>7</v>
      </c>
      <c r="Q486" s="13"/>
      <c r="AB486" s="13"/>
      <c r="AC486" s="13"/>
    </row>
    <row r="487" spans="1:29" x14ac:dyDescent="0.25">
      <c r="A487">
        <v>27</v>
      </c>
      <c r="B487" s="13" t="s">
        <v>27</v>
      </c>
      <c r="G487">
        <v>1</v>
      </c>
      <c r="M487" s="13" t="s">
        <v>106</v>
      </c>
      <c r="N487" s="13" t="s">
        <v>107</v>
      </c>
      <c r="O487">
        <v>2020</v>
      </c>
      <c r="P487">
        <f>SUM(Hs_Cont[[#This Row],[16-19]:[&gt;59]])</f>
        <v>1</v>
      </c>
      <c r="Q487" s="13"/>
      <c r="AB487" s="13"/>
      <c r="AC487" s="13"/>
    </row>
    <row r="488" spans="1:29" x14ac:dyDescent="0.25">
      <c r="A488">
        <v>28</v>
      </c>
      <c r="B488" s="13" t="s">
        <v>28</v>
      </c>
      <c r="H488">
        <v>1</v>
      </c>
      <c r="M488" s="13" t="s">
        <v>106</v>
      </c>
      <c r="N488" s="13" t="s">
        <v>107</v>
      </c>
      <c r="O488">
        <v>2020</v>
      </c>
      <c r="P488">
        <f>SUM(Hs_Cont[[#This Row],[16-19]:[&gt;59]])</f>
        <v>1</v>
      </c>
      <c r="Q488" s="13"/>
      <c r="AB488" s="13"/>
      <c r="AC488" s="13"/>
    </row>
    <row r="489" spans="1:29" x14ac:dyDescent="0.25">
      <c r="A489">
        <v>30</v>
      </c>
      <c r="B489" s="13" t="s">
        <v>30</v>
      </c>
      <c r="D489">
        <v>1</v>
      </c>
      <c r="E489">
        <v>4</v>
      </c>
      <c r="F489">
        <v>1</v>
      </c>
      <c r="G489">
        <v>2</v>
      </c>
      <c r="H489">
        <v>1</v>
      </c>
      <c r="I489">
        <v>2</v>
      </c>
      <c r="M489" s="13" t="s">
        <v>106</v>
      </c>
      <c r="N489" s="13" t="s">
        <v>107</v>
      </c>
      <c r="O489">
        <v>2020</v>
      </c>
      <c r="P489">
        <f>SUM(Hs_Cont[[#This Row],[16-19]:[&gt;59]])</f>
        <v>11</v>
      </c>
      <c r="Q489" s="13"/>
      <c r="AB489" s="13"/>
      <c r="AC489" s="13"/>
    </row>
    <row r="490" spans="1:29" x14ac:dyDescent="0.25">
      <c r="A490">
        <v>33</v>
      </c>
      <c r="B490" s="13" t="s">
        <v>33</v>
      </c>
      <c r="C490">
        <v>1</v>
      </c>
      <c r="D490">
        <v>1</v>
      </c>
      <c r="F490">
        <v>1</v>
      </c>
      <c r="H490">
        <v>2</v>
      </c>
      <c r="L490">
        <v>1</v>
      </c>
      <c r="M490" s="13" t="s">
        <v>106</v>
      </c>
      <c r="N490" s="13" t="s">
        <v>107</v>
      </c>
      <c r="O490">
        <v>2020</v>
      </c>
      <c r="P490">
        <f>SUM(Hs_Cont[[#This Row],[16-19]:[&gt;59]])</f>
        <v>6</v>
      </c>
      <c r="Q490" s="13"/>
      <c r="AB490" s="13"/>
      <c r="AC490" s="13"/>
    </row>
    <row r="491" spans="1:29" x14ac:dyDescent="0.25">
      <c r="A491">
        <v>36</v>
      </c>
      <c r="B491" s="13" t="s">
        <v>35</v>
      </c>
      <c r="I491">
        <v>2</v>
      </c>
      <c r="J491">
        <v>2</v>
      </c>
      <c r="K491">
        <v>1</v>
      </c>
      <c r="M491" s="13" t="s">
        <v>106</v>
      </c>
      <c r="N491" s="13" t="s">
        <v>107</v>
      </c>
      <c r="O491">
        <v>2020</v>
      </c>
      <c r="P491">
        <f>SUM(Hs_Cont[[#This Row],[16-19]:[&gt;59]])</f>
        <v>5</v>
      </c>
      <c r="Q491" s="13"/>
      <c r="AB491" s="13"/>
      <c r="AC491" s="13"/>
    </row>
    <row r="492" spans="1:29" x14ac:dyDescent="0.25">
      <c r="A492">
        <v>37</v>
      </c>
      <c r="B492" s="13" t="s">
        <v>36</v>
      </c>
      <c r="E492">
        <v>1</v>
      </c>
      <c r="M492" s="13" t="s">
        <v>106</v>
      </c>
      <c r="N492" s="13" t="s">
        <v>107</v>
      </c>
      <c r="O492">
        <v>2020</v>
      </c>
      <c r="P492">
        <f>SUM(Hs_Cont[[#This Row],[16-19]:[&gt;59]])</f>
        <v>1</v>
      </c>
      <c r="Q492" s="13"/>
      <c r="AB492" s="13"/>
      <c r="AC492" s="13"/>
    </row>
    <row r="493" spans="1:29" x14ac:dyDescent="0.25">
      <c r="A493">
        <v>38</v>
      </c>
      <c r="B493" s="13" t="s">
        <v>37</v>
      </c>
      <c r="D493">
        <v>2</v>
      </c>
      <c r="E493">
        <v>2</v>
      </c>
      <c r="F493">
        <v>1</v>
      </c>
      <c r="G493">
        <v>3</v>
      </c>
      <c r="H493">
        <v>4</v>
      </c>
      <c r="I493">
        <v>1</v>
      </c>
      <c r="J493">
        <v>3</v>
      </c>
      <c r="K493">
        <v>3</v>
      </c>
      <c r="L493">
        <v>1</v>
      </c>
      <c r="M493" s="13" t="s">
        <v>106</v>
      </c>
      <c r="N493" s="13" t="s">
        <v>107</v>
      </c>
      <c r="O493">
        <v>2020</v>
      </c>
      <c r="P493">
        <f>SUM(Hs_Cont[[#This Row],[16-19]:[&gt;59]])</f>
        <v>20</v>
      </c>
      <c r="Q493" s="13"/>
      <c r="AB493" s="13"/>
      <c r="AC493" s="13"/>
    </row>
    <row r="494" spans="1:29" x14ac:dyDescent="0.25">
      <c r="A494">
        <v>41</v>
      </c>
      <c r="B494" s="13" t="s">
        <v>39</v>
      </c>
      <c r="C494">
        <v>1</v>
      </c>
      <c r="D494">
        <v>6</v>
      </c>
      <c r="E494">
        <v>7</v>
      </c>
      <c r="F494">
        <v>10</v>
      </c>
      <c r="G494">
        <v>11</v>
      </c>
      <c r="H494">
        <v>10</v>
      </c>
      <c r="I494">
        <v>6</v>
      </c>
      <c r="J494">
        <v>8</v>
      </c>
      <c r="K494">
        <v>9</v>
      </c>
      <c r="L494">
        <v>4</v>
      </c>
      <c r="M494" s="13" t="s">
        <v>106</v>
      </c>
      <c r="N494" s="13" t="s">
        <v>107</v>
      </c>
      <c r="O494">
        <v>2020</v>
      </c>
      <c r="P494">
        <f>SUM(Hs_Cont[[#This Row],[16-19]:[&gt;59]])</f>
        <v>72</v>
      </c>
      <c r="Q494" s="13"/>
      <c r="AB494" s="13"/>
      <c r="AC494" s="13"/>
    </row>
    <row r="495" spans="1:29" x14ac:dyDescent="0.25">
      <c r="A495">
        <v>43</v>
      </c>
      <c r="B495" s="13" t="s">
        <v>41</v>
      </c>
      <c r="C495">
        <v>1</v>
      </c>
      <c r="D495">
        <v>4</v>
      </c>
      <c r="E495">
        <v>6</v>
      </c>
      <c r="F495">
        <v>10</v>
      </c>
      <c r="G495">
        <v>5</v>
      </c>
      <c r="H495">
        <v>5</v>
      </c>
      <c r="I495">
        <v>3</v>
      </c>
      <c r="J495">
        <v>2</v>
      </c>
      <c r="K495">
        <v>1</v>
      </c>
      <c r="L495">
        <v>2</v>
      </c>
      <c r="M495" s="13" t="s">
        <v>106</v>
      </c>
      <c r="N495" s="13" t="s">
        <v>107</v>
      </c>
      <c r="O495">
        <v>2020</v>
      </c>
      <c r="P495">
        <f>SUM(Hs_Cont[[#This Row],[16-19]:[&gt;59]])</f>
        <v>39</v>
      </c>
      <c r="Q495" s="13"/>
      <c r="AB495" s="13"/>
      <c r="AC495" s="13"/>
    </row>
    <row r="496" spans="1:29" x14ac:dyDescent="0.25">
      <c r="A496">
        <v>45</v>
      </c>
      <c r="B496" s="13" t="s">
        <v>42</v>
      </c>
      <c r="C496">
        <v>1</v>
      </c>
      <c r="D496">
        <v>2</v>
      </c>
      <c r="E496">
        <v>1</v>
      </c>
      <c r="F496">
        <v>2</v>
      </c>
      <c r="G496">
        <v>4</v>
      </c>
      <c r="H496">
        <v>2</v>
      </c>
      <c r="I496">
        <v>3</v>
      </c>
      <c r="M496" s="13" t="s">
        <v>106</v>
      </c>
      <c r="N496" s="13" t="s">
        <v>107</v>
      </c>
      <c r="O496">
        <v>2020</v>
      </c>
      <c r="P496">
        <f>SUM(Hs_Cont[[#This Row],[16-19]:[&gt;59]])</f>
        <v>15</v>
      </c>
      <c r="Q496" s="13"/>
      <c r="AB496" s="13"/>
      <c r="AC496" s="13"/>
    </row>
    <row r="497" spans="1:29" x14ac:dyDescent="0.25">
      <c r="A497">
        <v>46</v>
      </c>
      <c r="B497" s="13" t="s">
        <v>43</v>
      </c>
      <c r="D497">
        <v>8</v>
      </c>
      <c r="E497">
        <v>6</v>
      </c>
      <c r="F497">
        <v>5</v>
      </c>
      <c r="G497">
        <v>7</v>
      </c>
      <c r="H497">
        <v>4</v>
      </c>
      <c r="I497">
        <v>7</v>
      </c>
      <c r="J497">
        <v>1</v>
      </c>
      <c r="K497">
        <v>1</v>
      </c>
      <c r="L497">
        <v>1</v>
      </c>
      <c r="M497" s="13" t="s">
        <v>106</v>
      </c>
      <c r="N497" s="13" t="s">
        <v>107</v>
      </c>
      <c r="O497">
        <v>2020</v>
      </c>
      <c r="P497">
        <f>SUM(Hs_Cont[[#This Row],[16-19]:[&gt;59]])</f>
        <v>40</v>
      </c>
      <c r="Q497" s="13"/>
      <c r="AB497" s="13"/>
      <c r="AC497" s="13"/>
    </row>
    <row r="498" spans="1:29" x14ac:dyDescent="0.25">
      <c r="A498">
        <v>47</v>
      </c>
      <c r="B498" s="13" t="s">
        <v>44</v>
      </c>
      <c r="D498">
        <v>15</v>
      </c>
      <c r="E498">
        <v>15</v>
      </c>
      <c r="F498">
        <v>11</v>
      </c>
      <c r="G498">
        <v>9</v>
      </c>
      <c r="H498">
        <v>4</v>
      </c>
      <c r="I498">
        <v>4</v>
      </c>
      <c r="J498">
        <v>2</v>
      </c>
      <c r="K498">
        <v>2</v>
      </c>
      <c r="L498">
        <v>2</v>
      </c>
      <c r="M498" s="13" t="s">
        <v>106</v>
      </c>
      <c r="N498" s="13" t="s">
        <v>107</v>
      </c>
      <c r="O498">
        <v>2020</v>
      </c>
      <c r="P498">
        <f>SUM(Hs_Cont[[#This Row],[16-19]:[&gt;59]])</f>
        <v>64</v>
      </c>
      <c r="Q498" s="13"/>
      <c r="AB498" s="13"/>
      <c r="AC498" s="13"/>
    </row>
    <row r="499" spans="1:29" x14ac:dyDescent="0.25">
      <c r="A499">
        <v>49</v>
      </c>
      <c r="B499" s="13" t="s">
        <v>45</v>
      </c>
      <c r="D499">
        <v>3</v>
      </c>
      <c r="E499">
        <v>8</v>
      </c>
      <c r="F499">
        <v>2</v>
      </c>
      <c r="G499">
        <v>5</v>
      </c>
      <c r="H499">
        <v>8</v>
      </c>
      <c r="I499">
        <v>8</v>
      </c>
      <c r="J499">
        <v>6</v>
      </c>
      <c r="K499">
        <v>2</v>
      </c>
      <c r="L499">
        <v>1</v>
      </c>
      <c r="M499" s="13" t="s">
        <v>106</v>
      </c>
      <c r="N499" s="13" t="s">
        <v>107</v>
      </c>
      <c r="O499">
        <v>2020</v>
      </c>
      <c r="P499">
        <f>SUM(Hs_Cont[[#This Row],[16-19]:[&gt;59]])</f>
        <v>43</v>
      </c>
      <c r="Q499" s="13"/>
      <c r="AB499" s="13"/>
      <c r="AC499" s="13"/>
    </row>
    <row r="500" spans="1:29" x14ac:dyDescent="0.25">
      <c r="A500">
        <v>52</v>
      </c>
      <c r="B500" s="13" t="s">
        <v>48</v>
      </c>
      <c r="D500">
        <v>6</v>
      </c>
      <c r="E500">
        <v>5</v>
      </c>
      <c r="F500">
        <v>5</v>
      </c>
      <c r="G500">
        <v>9</v>
      </c>
      <c r="H500">
        <v>8</v>
      </c>
      <c r="I500">
        <v>3</v>
      </c>
      <c r="J500">
        <v>3</v>
      </c>
      <c r="K500">
        <v>1</v>
      </c>
      <c r="M500" s="13" t="s">
        <v>106</v>
      </c>
      <c r="N500" s="13" t="s">
        <v>107</v>
      </c>
      <c r="O500">
        <v>2020</v>
      </c>
      <c r="P500">
        <f>SUM(Hs_Cont[[#This Row],[16-19]:[&gt;59]])</f>
        <v>40</v>
      </c>
      <c r="Q500" s="13"/>
      <c r="AB500" s="13"/>
      <c r="AC500" s="13"/>
    </row>
    <row r="501" spans="1:29" x14ac:dyDescent="0.25">
      <c r="A501">
        <v>53</v>
      </c>
      <c r="B501" s="13" t="s">
        <v>49</v>
      </c>
      <c r="D501">
        <v>3</v>
      </c>
      <c r="E501">
        <v>4</v>
      </c>
      <c r="F501">
        <v>5</v>
      </c>
      <c r="G501">
        <v>4</v>
      </c>
      <c r="H501">
        <v>1</v>
      </c>
      <c r="I501">
        <v>1</v>
      </c>
      <c r="J501">
        <v>2</v>
      </c>
      <c r="L501">
        <v>1</v>
      </c>
      <c r="M501" s="13" t="s">
        <v>106</v>
      </c>
      <c r="N501" s="13" t="s">
        <v>107</v>
      </c>
      <c r="O501">
        <v>2020</v>
      </c>
      <c r="P501">
        <f>SUM(Hs_Cont[[#This Row],[16-19]:[&gt;59]])</f>
        <v>21</v>
      </c>
      <c r="Q501" s="13"/>
      <c r="AB501" s="13"/>
      <c r="AC501" s="13"/>
    </row>
    <row r="502" spans="1:29" x14ac:dyDescent="0.25">
      <c r="A502">
        <v>55</v>
      </c>
      <c r="B502" s="13" t="s">
        <v>50</v>
      </c>
      <c r="C502">
        <v>1</v>
      </c>
      <c r="D502">
        <v>25</v>
      </c>
      <c r="E502">
        <v>30</v>
      </c>
      <c r="F502">
        <v>17</v>
      </c>
      <c r="G502">
        <v>21</v>
      </c>
      <c r="H502">
        <v>5</v>
      </c>
      <c r="I502">
        <v>2</v>
      </c>
      <c r="K502">
        <v>2</v>
      </c>
      <c r="M502" s="13" t="s">
        <v>106</v>
      </c>
      <c r="N502" s="13" t="s">
        <v>107</v>
      </c>
      <c r="O502">
        <v>2020</v>
      </c>
      <c r="P502">
        <f>SUM(Hs_Cont[[#This Row],[16-19]:[&gt;59]])</f>
        <v>103</v>
      </c>
      <c r="Q502" s="13"/>
      <c r="AB502" s="13"/>
      <c r="AC502" s="13"/>
    </row>
    <row r="503" spans="1:29" x14ac:dyDescent="0.25">
      <c r="A503">
        <v>56</v>
      </c>
      <c r="B503" s="13" t="s">
        <v>51</v>
      </c>
      <c r="C503">
        <v>14</v>
      </c>
      <c r="D503">
        <v>50</v>
      </c>
      <c r="E503">
        <v>41</v>
      </c>
      <c r="F503">
        <v>59</v>
      </c>
      <c r="G503">
        <v>22</v>
      </c>
      <c r="H503">
        <v>27</v>
      </c>
      <c r="I503">
        <v>20</v>
      </c>
      <c r="J503">
        <v>27</v>
      </c>
      <c r="K503">
        <v>22</v>
      </c>
      <c r="L503">
        <v>7</v>
      </c>
      <c r="M503" s="13" t="s">
        <v>106</v>
      </c>
      <c r="N503" s="13" t="s">
        <v>107</v>
      </c>
      <c r="O503">
        <v>2020</v>
      </c>
      <c r="P503">
        <f>SUM(Hs_Cont[[#This Row],[16-19]:[&gt;59]])</f>
        <v>289</v>
      </c>
      <c r="Q503" s="13"/>
      <c r="AB503" s="13"/>
      <c r="AC503" s="13"/>
    </row>
    <row r="504" spans="1:29" x14ac:dyDescent="0.25">
      <c r="A504">
        <v>59</v>
      </c>
      <c r="B504" s="13" t="s">
        <v>53</v>
      </c>
      <c r="G504">
        <v>1</v>
      </c>
      <c r="H504">
        <v>3</v>
      </c>
      <c r="M504" s="13" t="s">
        <v>106</v>
      </c>
      <c r="N504" s="13" t="s">
        <v>107</v>
      </c>
      <c r="O504">
        <v>2020</v>
      </c>
      <c r="P504">
        <f>SUM(Hs_Cont[[#This Row],[16-19]:[&gt;59]])</f>
        <v>4</v>
      </c>
      <c r="Q504" s="13"/>
      <c r="AB504" s="13"/>
      <c r="AC504" s="13"/>
    </row>
    <row r="505" spans="1:29" x14ac:dyDescent="0.25">
      <c r="A505">
        <v>61</v>
      </c>
      <c r="B505" s="13" t="s">
        <v>55</v>
      </c>
      <c r="E505">
        <v>1</v>
      </c>
      <c r="F505">
        <v>1</v>
      </c>
      <c r="J505">
        <v>1</v>
      </c>
      <c r="M505" s="13" t="s">
        <v>106</v>
      </c>
      <c r="N505" s="13" t="s">
        <v>107</v>
      </c>
      <c r="O505">
        <v>2020</v>
      </c>
      <c r="P505">
        <f>SUM(Hs_Cont[[#This Row],[16-19]:[&gt;59]])</f>
        <v>3</v>
      </c>
      <c r="Q505" s="13"/>
      <c r="AB505" s="13"/>
      <c r="AC505" s="13"/>
    </row>
    <row r="506" spans="1:29" x14ac:dyDescent="0.25">
      <c r="A506">
        <v>62</v>
      </c>
      <c r="B506" s="13" t="s">
        <v>56</v>
      </c>
      <c r="D506">
        <v>1</v>
      </c>
      <c r="E506">
        <v>3</v>
      </c>
      <c r="G506">
        <v>1</v>
      </c>
      <c r="M506" s="13" t="s">
        <v>106</v>
      </c>
      <c r="N506" s="13" t="s">
        <v>107</v>
      </c>
      <c r="O506">
        <v>2020</v>
      </c>
      <c r="P506">
        <f>SUM(Hs_Cont[[#This Row],[16-19]:[&gt;59]])</f>
        <v>5</v>
      </c>
      <c r="Q506" s="13"/>
      <c r="AB506" s="13"/>
      <c r="AC506" s="13"/>
    </row>
    <row r="507" spans="1:29" x14ac:dyDescent="0.25">
      <c r="A507">
        <v>63</v>
      </c>
      <c r="B507" s="13" t="s">
        <v>57</v>
      </c>
      <c r="C507">
        <v>1</v>
      </c>
      <c r="G507">
        <v>1</v>
      </c>
      <c r="M507" s="13" t="s">
        <v>106</v>
      </c>
      <c r="N507" s="13" t="s">
        <v>107</v>
      </c>
      <c r="O507">
        <v>2020</v>
      </c>
      <c r="P507">
        <f>SUM(Hs_Cont[[#This Row],[16-19]:[&gt;59]])</f>
        <v>2</v>
      </c>
      <c r="Q507" s="13"/>
      <c r="AB507" s="13"/>
      <c r="AC507" s="13"/>
    </row>
    <row r="508" spans="1:29" x14ac:dyDescent="0.25">
      <c r="A508">
        <v>64</v>
      </c>
      <c r="B508" s="13" t="s">
        <v>58</v>
      </c>
      <c r="E508">
        <v>1</v>
      </c>
      <c r="L508">
        <v>1</v>
      </c>
      <c r="M508" s="13" t="s">
        <v>106</v>
      </c>
      <c r="N508" s="13" t="s">
        <v>107</v>
      </c>
      <c r="O508">
        <v>2020</v>
      </c>
      <c r="P508">
        <f>SUM(Hs_Cont[[#This Row],[16-19]:[&gt;59]])</f>
        <v>2</v>
      </c>
      <c r="Q508" s="13"/>
      <c r="AB508" s="13"/>
      <c r="AC508" s="13"/>
    </row>
    <row r="509" spans="1:29" x14ac:dyDescent="0.25">
      <c r="A509">
        <v>68</v>
      </c>
      <c r="B509" s="13" t="s">
        <v>61</v>
      </c>
      <c r="D509">
        <v>4</v>
      </c>
      <c r="H509">
        <v>1</v>
      </c>
      <c r="I509">
        <v>1</v>
      </c>
      <c r="J509">
        <v>1</v>
      </c>
      <c r="M509" s="13" t="s">
        <v>106</v>
      </c>
      <c r="N509" s="13" t="s">
        <v>107</v>
      </c>
      <c r="O509">
        <v>2020</v>
      </c>
      <c r="P509">
        <f>SUM(Hs_Cont[[#This Row],[16-19]:[&gt;59]])</f>
        <v>7</v>
      </c>
      <c r="Q509" s="13"/>
      <c r="AB509" s="13"/>
      <c r="AC509" s="13"/>
    </row>
    <row r="510" spans="1:29" x14ac:dyDescent="0.25">
      <c r="A510">
        <v>69</v>
      </c>
      <c r="B510" s="13" t="s">
        <v>62</v>
      </c>
      <c r="D510">
        <v>3</v>
      </c>
      <c r="E510">
        <v>2</v>
      </c>
      <c r="H510">
        <v>2</v>
      </c>
      <c r="M510" s="13" t="s">
        <v>106</v>
      </c>
      <c r="N510" s="13" t="s">
        <v>107</v>
      </c>
      <c r="O510">
        <v>2020</v>
      </c>
      <c r="P510">
        <f>SUM(Hs_Cont[[#This Row],[16-19]:[&gt;59]])</f>
        <v>7</v>
      </c>
      <c r="Q510" s="13"/>
      <c r="AB510" s="13"/>
      <c r="AC510" s="13"/>
    </row>
    <row r="511" spans="1:29" x14ac:dyDescent="0.25">
      <c r="A511">
        <v>70</v>
      </c>
      <c r="B511" s="13" t="s">
        <v>63</v>
      </c>
      <c r="D511">
        <v>3</v>
      </c>
      <c r="E511">
        <v>12</v>
      </c>
      <c r="G511">
        <v>1</v>
      </c>
      <c r="H511">
        <v>1</v>
      </c>
      <c r="M511" s="13" t="s">
        <v>106</v>
      </c>
      <c r="N511" s="13" t="s">
        <v>107</v>
      </c>
      <c r="O511">
        <v>2020</v>
      </c>
      <c r="P511">
        <f>SUM(Hs_Cont[[#This Row],[16-19]:[&gt;59]])</f>
        <v>17</v>
      </c>
      <c r="Q511" s="13"/>
      <c r="AB511" s="13"/>
      <c r="AC511" s="13"/>
    </row>
    <row r="512" spans="1:29" x14ac:dyDescent="0.25">
      <c r="A512">
        <v>71</v>
      </c>
      <c r="B512" s="13" t="s">
        <v>64</v>
      </c>
      <c r="E512">
        <v>1</v>
      </c>
      <c r="I512">
        <v>1</v>
      </c>
      <c r="J512">
        <v>1</v>
      </c>
      <c r="M512" s="13" t="s">
        <v>106</v>
      </c>
      <c r="N512" s="13" t="s">
        <v>107</v>
      </c>
      <c r="O512">
        <v>2020</v>
      </c>
      <c r="P512">
        <f>SUM(Hs_Cont[[#This Row],[16-19]:[&gt;59]])</f>
        <v>3</v>
      </c>
      <c r="Q512" s="13"/>
      <c r="AB512" s="13"/>
      <c r="AC512" s="13"/>
    </row>
    <row r="513" spans="1:29" x14ac:dyDescent="0.25">
      <c r="A513">
        <v>72</v>
      </c>
      <c r="B513" s="13" t="s">
        <v>65</v>
      </c>
      <c r="H513">
        <v>1</v>
      </c>
      <c r="M513" s="13" t="s">
        <v>106</v>
      </c>
      <c r="N513" s="13" t="s">
        <v>107</v>
      </c>
      <c r="O513">
        <v>2020</v>
      </c>
      <c r="P513">
        <f>SUM(Hs_Cont[[#This Row],[16-19]:[&gt;59]])</f>
        <v>1</v>
      </c>
      <c r="Q513" s="13"/>
      <c r="AB513" s="13"/>
      <c r="AC513" s="13"/>
    </row>
    <row r="514" spans="1:29" x14ac:dyDescent="0.25">
      <c r="A514">
        <v>74</v>
      </c>
      <c r="B514" s="13" t="s">
        <v>67</v>
      </c>
      <c r="E514">
        <v>2</v>
      </c>
      <c r="G514">
        <v>1</v>
      </c>
      <c r="H514">
        <v>3</v>
      </c>
      <c r="I514">
        <v>1</v>
      </c>
      <c r="K514">
        <v>1</v>
      </c>
      <c r="M514" s="13" t="s">
        <v>106</v>
      </c>
      <c r="N514" s="13" t="s">
        <v>107</v>
      </c>
      <c r="O514">
        <v>2020</v>
      </c>
      <c r="P514">
        <f>SUM(Hs_Cont[[#This Row],[16-19]:[&gt;59]])</f>
        <v>8</v>
      </c>
      <c r="Q514" s="13"/>
      <c r="AB514" s="13"/>
      <c r="AC514" s="13"/>
    </row>
    <row r="515" spans="1:29" x14ac:dyDescent="0.25">
      <c r="A515">
        <v>77</v>
      </c>
      <c r="B515" s="13" t="s">
        <v>69</v>
      </c>
      <c r="H515">
        <v>1</v>
      </c>
      <c r="M515" s="13" t="s">
        <v>106</v>
      </c>
      <c r="N515" s="13" t="s">
        <v>107</v>
      </c>
      <c r="O515">
        <v>2020</v>
      </c>
      <c r="P515">
        <f>SUM(Hs_Cont[[#This Row],[16-19]:[&gt;59]])</f>
        <v>1</v>
      </c>
      <c r="Q515" s="13"/>
      <c r="AB515" s="13"/>
      <c r="AC515" s="13"/>
    </row>
    <row r="516" spans="1:29" x14ac:dyDescent="0.25">
      <c r="A516">
        <v>78</v>
      </c>
      <c r="B516" s="13" t="s">
        <v>70</v>
      </c>
      <c r="C516">
        <v>1</v>
      </c>
      <c r="D516">
        <v>1</v>
      </c>
      <c r="E516">
        <v>1</v>
      </c>
      <c r="F516">
        <v>2</v>
      </c>
      <c r="H516">
        <v>2</v>
      </c>
      <c r="I516">
        <v>1</v>
      </c>
      <c r="J516">
        <v>1</v>
      </c>
      <c r="K516">
        <v>2</v>
      </c>
      <c r="M516" s="13" t="s">
        <v>106</v>
      </c>
      <c r="N516" s="13" t="s">
        <v>107</v>
      </c>
      <c r="O516">
        <v>2020</v>
      </c>
      <c r="P516">
        <f>SUM(Hs_Cont[[#This Row],[16-19]:[&gt;59]])</f>
        <v>11</v>
      </c>
      <c r="Q516" s="13"/>
      <c r="AB516" s="13"/>
      <c r="AC516" s="13"/>
    </row>
    <row r="517" spans="1:29" x14ac:dyDescent="0.25">
      <c r="A517">
        <v>80</v>
      </c>
      <c r="B517" s="13" t="s">
        <v>72</v>
      </c>
      <c r="D517">
        <v>7</v>
      </c>
      <c r="E517">
        <v>1</v>
      </c>
      <c r="F517">
        <v>1</v>
      </c>
      <c r="G517">
        <v>3</v>
      </c>
      <c r="H517">
        <v>7</v>
      </c>
      <c r="I517">
        <v>4</v>
      </c>
      <c r="J517">
        <v>4</v>
      </c>
      <c r="K517">
        <v>2</v>
      </c>
      <c r="L517">
        <v>2</v>
      </c>
      <c r="M517" s="13" t="s">
        <v>106</v>
      </c>
      <c r="N517" s="13" t="s">
        <v>107</v>
      </c>
      <c r="O517">
        <v>2020</v>
      </c>
      <c r="P517">
        <f>SUM(Hs_Cont[[#This Row],[16-19]:[&gt;59]])</f>
        <v>31</v>
      </c>
      <c r="Q517" s="13"/>
      <c r="AB517" s="13"/>
      <c r="AC517" s="13"/>
    </row>
    <row r="518" spans="1:29" x14ac:dyDescent="0.25">
      <c r="A518">
        <v>81</v>
      </c>
      <c r="B518" s="13" t="s">
        <v>73</v>
      </c>
      <c r="D518">
        <v>6</v>
      </c>
      <c r="E518">
        <v>4</v>
      </c>
      <c r="F518">
        <v>5</v>
      </c>
      <c r="G518">
        <v>3</v>
      </c>
      <c r="H518">
        <v>3</v>
      </c>
      <c r="I518">
        <v>6</v>
      </c>
      <c r="J518">
        <v>7</v>
      </c>
      <c r="K518">
        <v>3</v>
      </c>
      <c r="L518">
        <v>2</v>
      </c>
      <c r="M518" s="13" t="s">
        <v>106</v>
      </c>
      <c r="N518" s="13" t="s">
        <v>107</v>
      </c>
      <c r="O518">
        <v>2020</v>
      </c>
      <c r="P518">
        <f>SUM(Hs_Cont[[#This Row],[16-19]:[&gt;59]])</f>
        <v>39</v>
      </c>
      <c r="Q518" s="13"/>
      <c r="AB518" s="13"/>
      <c r="AC518" s="13"/>
    </row>
    <row r="519" spans="1:29" x14ac:dyDescent="0.25">
      <c r="A519">
        <v>82</v>
      </c>
      <c r="B519" s="13" t="s">
        <v>74</v>
      </c>
      <c r="C519">
        <v>3</v>
      </c>
      <c r="D519">
        <v>20</v>
      </c>
      <c r="E519">
        <v>15</v>
      </c>
      <c r="F519">
        <v>11</v>
      </c>
      <c r="G519">
        <v>18</v>
      </c>
      <c r="H519">
        <v>11</v>
      </c>
      <c r="I519">
        <v>5</v>
      </c>
      <c r="J519">
        <v>6</v>
      </c>
      <c r="K519">
        <v>8</v>
      </c>
      <c r="L519">
        <v>2</v>
      </c>
      <c r="M519" s="13" t="s">
        <v>106</v>
      </c>
      <c r="N519" s="13" t="s">
        <v>107</v>
      </c>
      <c r="O519">
        <v>2020</v>
      </c>
      <c r="P519">
        <f>SUM(Hs_Cont[[#This Row],[16-19]:[&gt;59]])</f>
        <v>99</v>
      </c>
      <c r="Q519" s="13"/>
      <c r="AB519" s="13"/>
      <c r="AC519" s="13"/>
    </row>
    <row r="520" spans="1:29" x14ac:dyDescent="0.25">
      <c r="A520">
        <v>84</v>
      </c>
      <c r="B520" s="13" t="s">
        <v>75</v>
      </c>
      <c r="D520">
        <v>3</v>
      </c>
      <c r="E520">
        <v>1</v>
      </c>
      <c r="G520">
        <v>2</v>
      </c>
      <c r="I520">
        <v>2</v>
      </c>
      <c r="J520">
        <v>1</v>
      </c>
      <c r="K520">
        <v>3</v>
      </c>
      <c r="M520" s="13" t="s">
        <v>106</v>
      </c>
      <c r="N520" s="13" t="s">
        <v>107</v>
      </c>
      <c r="O520">
        <v>2020</v>
      </c>
      <c r="P520">
        <f>SUM(Hs_Cont[[#This Row],[16-19]:[&gt;59]])</f>
        <v>12</v>
      </c>
      <c r="Q520" s="13"/>
      <c r="AB520" s="13"/>
      <c r="AC520" s="13"/>
    </row>
    <row r="521" spans="1:29" x14ac:dyDescent="0.25">
      <c r="A521">
        <v>85</v>
      </c>
      <c r="B521" s="13" t="s">
        <v>76</v>
      </c>
      <c r="E521">
        <v>5</v>
      </c>
      <c r="F521">
        <v>3</v>
      </c>
      <c r="G521">
        <v>6</v>
      </c>
      <c r="H521">
        <v>5</v>
      </c>
      <c r="I521">
        <v>4</v>
      </c>
      <c r="J521">
        <v>1</v>
      </c>
      <c r="K521">
        <v>4</v>
      </c>
      <c r="L521">
        <v>3</v>
      </c>
      <c r="M521" s="13" t="s">
        <v>106</v>
      </c>
      <c r="N521" s="13" t="s">
        <v>107</v>
      </c>
      <c r="O521">
        <v>2020</v>
      </c>
      <c r="P521">
        <f>SUM(Hs_Cont[[#This Row],[16-19]:[&gt;59]])</f>
        <v>31</v>
      </c>
      <c r="Q521" s="13"/>
      <c r="AB521" s="13"/>
      <c r="AC521" s="13"/>
    </row>
    <row r="522" spans="1:29" x14ac:dyDescent="0.25">
      <c r="A522">
        <v>86</v>
      </c>
      <c r="B522" s="13" t="s">
        <v>77</v>
      </c>
      <c r="D522">
        <v>10</v>
      </c>
      <c r="E522">
        <v>4</v>
      </c>
      <c r="F522">
        <v>4</v>
      </c>
      <c r="G522">
        <v>4</v>
      </c>
      <c r="H522">
        <v>5</v>
      </c>
      <c r="I522">
        <v>2</v>
      </c>
      <c r="M522" s="13" t="s">
        <v>106</v>
      </c>
      <c r="N522" s="13" t="s">
        <v>107</v>
      </c>
      <c r="O522">
        <v>2020</v>
      </c>
      <c r="P522">
        <f>SUM(Hs_Cont[[#This Row],[16-19]:[&gt;59]])</f>
        <v>29</v>
      </c>
      <c r="Q522" s="13"/>
      <c r="AB522" s="13"/>
      <c r="AC522" s="13"/>
    </row>
    <row r="523" spans="1:29" x14ac:dyDescent="0.25">
      <c r="A523">
        <v>87</v>
      </c>
      <c r="B523" s="13" t="s">
        <v>78</v>
      </c>
      <c r="D523">
        <v>1</v>
      </c>
      <c r="E523">
        <v>2</v>
      </c>
      <c r="G523">
        <v>2</v>
      </c>
      <c r="J523">
        <v>2</v>
      </c>
      <c r="M523" s="13" t="s">
        <v>106</v>
      </c>
      <c r="N523" s="13" t="s">
        <v>107</v>
      </c>
      <c r="O523">
        <v>2020</v>
      </c>
      <c r="P523">
        <f>SUM(Hs_Cont[[#This Row],[16-19]:[&gt;59]])</f>
        <v>7</v>
      </c>
      <c r="Q523" s="13"/>
      <c r="AB523" s="13"/>
      <c r="AC523" s="13"/>
    </row>
    <row r="524" spans="1:29" x14ac:dyDescent="0.25">
      <c r="A524">
        <v>88</v>
      </c>
      <c r="B524" s="13" t="s">
        <v>79</v>
      </c>
      <c r="D524">
        <v>2</v>
      </c>
      <c r="G524">
        <v>2</v>
      </c>
      <c r="I524">
        <v>1</v>
      </c>
      <c r="K524">
        <v>2</v>
      </c>
      <c r="M524" s="13" t="s">
        <v>106</v>
      </c>
      <c r="N524" s="13" t="s">
        <v>107</v>
      </c>
      <c r="O524">
        <v>2020</v>
      </c>
      <c r="P524">
        <f>SUM(Hs_Cont[[#This Row],[16-19]:[&gt;59]])</f>
        <v>7</v>
      </c>
      <c r="Q524" s="13"/>
      <c r="AB524" s="13"/>
      <c r="AC524" s="13"/>
    </row>
    <row r="525" spans="1:29" x14ac:dyDescent="0.25">
      <c r="A525">
        <v>90</v>
      </c>
      <c r="B525" s="13" t="s">
        <v>80</v>
      </c>
      <c r="D525">
        <v>6</v>
      </c>
      <c r="E525">
        <v>3</v>
      </c>
      <c r="F525">
        <v>5</v>
      </c>
      <c r="G525">
        <v>8</v>
      </c>
      <c r="I525">
        <v>2</v>
      </c>
      <c r="M525" s="13" t="s">
        <v>106</v>
      </c>
      <c r="N525" s="13" t="s">
        <v>107</v>
      </c>
      <c r="O525">
        <v>2020</v>
      </c>
      <c r="P525">
        <f>SUM(Hs_Cont[[#This Row],[16-19]:[&gt;59]])</f>
        <v>24</v>
      </c>
      <c r="Q525" s="13"/>
      <c r="AB525" s="13"/>
      <c r="AC525" s="13"/>
    </row>
    <row r="526" spans="1:29" x14ac:dyDescent="0.25">
      <c r="A526">
        <v>92</v>
      </c>
      <c r="B526" s="13" t="s">
        <v>82</v>
      </c>
      <c r="D526">
        <v>1</v>
      </c>
      <c r="L526">
        <v>1</v>
      </c>
      <c r="M526" s="13" t="s">
        <v>106</v>
      </c>
      <c r="N526" s="13" t="s">
        <v>107</v>
      </c>
      <c r="O526">
        <v>2020</v>
      </c>
      <c r="P526">
        <f>SUM(Hs_Cont[[#This Row],[16-19]:[&gt;59]])</f>
        <v>2</v>
      </c>
      <c r="Q526" s="13"/>
      <c r="AB526" s="13"/>
      <c r="AC526" s="13"/>
    </row>
    <row r="527" spans="1:29" x14ac:dyDescent="0.25">
      <c r="A527">
        <v>93</v>
      </c>
      <c r="B527" s="13" t="s">
        <v>83</v>
      </c>
      <c r="C527">
        <v>1</v>
      </c>
      <c r="D527">
        <v>6</v>
      </c>
      <c r="E527">
        <v>8</v>
      </c>
      <c r="F527">
        <v>7</v>
      </c>
      <c r="G527">
        <v>3</v>
      </c>
      <c r="H527">
        <v>3</v>
      </c>
      <c r="I527">
        <v>4</v>
      </c>
      <c r="J527">
        <v>8</v>
      </c>
      <c r="K527">
        <v>1</v>
      </c>
      <c r="M527" s="13" t="s">
        <v>106</v>
      </c>
      <c r="N527" s="13" t="s">
        <v>107</v>
      </c>
      <c r="O527">
        <v>2020</v>
      </c>
      <c r="P527">
        <f>SUM(Hs_Cont[[#This Row],[16-19]:[&gt;59]])</f>
        <v>41</v>
      </c>
      <c r="Q527" s="13"/>
      <c r="AB527" s="13"/>
      <c r="AC527" s="13"/>
    </row>
    <row r="528" spans="1:29" x14ac:dyDescent="0.25">
      <c r="A528">
        <v>94</v>
      </c>
      <c r="B528" s="13" t="s">
        <v>85</v>
      </c>
      <c r="E528">
        <v>3</v>
      </c>
      <c r="F528">
        <v>5</v>
      </c>
      <c r="G528">
        <v>1</v>
      </c>
      <c r="K528">
        <v>1</v>
      </c>
      <c r="M528" s="13" t="s">
        <v>106</v>
      </c>
      <c r="N528" s="13" t="s">
        <v>107</v>
      </c>
      <c r="O528">
        <v>2020</v>
      </c>
      <c r="P528">
        <f>SUM(Hs_Cont[[#This Row],[16-19]:[&gt;59]])</f>
        <v>10</v>
      </c>
      <c r="Q528" s="13"/>
      <c r="AB528" s="13"/>
      <c r="AC528" s="13"/>
    </row>
    <row r="529" spans="1:29" x14ac:dyDescent="0.25">
      <c r="A529">
        <v>96</v>
      </c>
      <c r="B529" s="13" t="s">
        <v>87</v>
      </c>
      <c r="D529">
        <v>2</v>
      </c>
      <c r="E529">
        <v>2</v>
      </c>
      <c r="F529">
        <v>1</v>
      </c>
      <c r="G529">
        <v>2</v>
      </c>
      <c r="M529" s="13" t="s">
        <v>106</v>
      </c>
      <c r="N529" s="13" t="s">
        <v>107</v>
      </c>
      <c r="O529">
        <v>2020</v>
      </c>
      <c r="P529">
        <f>SUM(Hs_Cont[[#This Row],[16-19]:[&gt;59]])</f>
        <v>7</v>
      </c>
      <c r="Q529" s="13"/>
      <c r="AB529" s="13"/>
      <c r="AC529" s="13"/>
    </row>
    <row r="530" spans="1:29" x14ac:dyDescent="0.25">
      <c r="A530">
        <v>97</v>
      </c>
      <c r="B530" s="13" t="s">
        <v>88</v>
      </c>
      <c r="G530">
        <v>2</v>
      </c>
      <c r="J530">
        <v>1</v>
      </c>
      <c r="M530" s="13" t="s">
        <v>106</v>
      </c>
      <c r="N530" s="13" t="s">
        <v>107</v>
      </c>
      <c r="O530">
        <v>2020</v>
      </c>
      <c r="P530">
        <f>SUM(Hs_Cont[[#This Row],[16-19]:[&gt;59]])</f>
        <v>3</v>
      </c>
      <c r="Q530" s="13"/>
      <c r="AB530" s="13"/>
      <c r="AC530" s="13"/>
    </row>
    <row r="531" spans="1:29" x14ac:dyDescent="0.25">
      <c r="A531">
        <v>99</v>
      </c>
      <c r="B531" s="13" t="s">
        <v>90</v>
      </c>
      <c r="G531">
        <v>1</v>
      </c>
      <c r="M531" s="13" t="s">
        <v>106</v>
      </c>
      <c r="N531" s="13" t="s">
        <v>107</v>
      </c>
      <c r="O531">
        <v>2020</v>
      </c>
      <c r="P531">
        <f>SUM(Hs_Cont[[#This Row],[16-19]:[&gt;59]])</f>
        <v>1</v>
      </c>
      <c r="Q531" s="13"/>
      <c r="AB531" s="13"/>
      <c r="AC531" s="13"/>
    </row>
    <row r="532" spans="1:29" x14ac:dyDescent="0.25">
      <c r="A532">
        <v>1</v>
      </c>
      <c r="B532" s="13" t="s">
        <v>2</v>
      </c>
      <c r="D532">
        <v>1</v>
      </c>
      <c r="E532">
        <v>1</v>
      </c>
      <c r="F532">
        <v>1</v>
      </c>
      <c r="G532">
        <v>1</v>
      </c>
      <c r="H532">
        <v>1</v>
      </c>
      <c r="J532">
        <v>1</v>
      </c>
      <c r="M532" s="13" t="s">
        <v>198</v>
      </c>
      <c r="N532" s="13" t="s">
        <v>179</v>
      </c>
      <c r="O532">
        <v>2019</v>
      </c>
      <c r="P532">
        <f>SUM(Hs_Cont[[#This Row],[16-19]:[&gt;59]])</f>
        <v>6</v>
      </c>
      <c r="Q532" s="13"/>
      <c r="AB532" s="13"/>
      <c r="AC532" s="13"/>
    </row>
    <row r="533" spans="1:29" x14ac:dyDescent="0.25">
      <c r="A533">
        <v>2</v>
      </c>
      <c r="B533" s="13" t="s">
        <v>3</v>
      </c>
      <c r="G533">
        <v>2</v>
      </c>
      <c r="I533">
        <v>2</v>
      </c>
      <c r="M533" s="13" t="s">
        <v>198</v>
      </c>
      <c r="N533" s="13" t="s">
        <v>179</v>
      </c>
      <c r="O533">
        <v>2019</v>
      </c>
      <c r="P533">
        <f>SUM(Hs_Cont[[#This Row],[16-19]:[&gt;59]])</f>
        <v>4</v>
      </c>
      <c r="Q533" s="13"/>
      <c r="AB533" s="13"/>
      <c r="AC533" s="13"/>
    </row>
    <row r="534" spans="1:29" x14ac:dyDescent="0.25">
      <c r="A534">
        <v>10</v>
      </c>
      <c r="B534" s="13" t="s">
        <v>10</v>
      </c>
      <c r="D534">
        <v>4</v>
      </c>
      <c r="E534">
        <v>6</v>
      </c>
      <c r="F534">
        <v>1</v>
      </c>
      <c r="G534">
        <v>1</v>
      </c>
      <c r="H534">
        <v>2</v>
      </c>
      <c r="I534">
        <v>1</v>
      </c>
      <c r="M534" s="13" t="s">
        <v>198</v>
      </c>
      <c r="N534" s="13" t="s">
        <v>179</v>
      </c>
      <c r="O534">
        <v>2019</v>
      </c>
      <c r="P534">
        <f>SUM(Hs_Cont[[#This Row],[16-19]:[&gt;59]])</f>
        <v>15</v>
      </c>
      <c r="Q534" s="13"/>
      <c r="AB534" s="13"/>
      <c r="AC534" s="13"/>
    </row>
    <row r="535" spans="1:29" x14ac:dyDescent="0.25">
      <c r="A535">
        <v>11</v>
      </c>
      <c r="B535" s="13" t="s">
        <v>11</v>
      </c>
      <c r="D535">
        <v>13</v>
      </c>
      <c r="E535">
        <v>7</v>
      </c>
      <c r="F535">
        <v>7</v>
      </c>
      <c r="G535">
        <v>13</v>
      </c>
      <c r="H535">
        <v>14</v>
      </c>
      <c r="I535">
        <v>1</v>
      </c>
      <c r="J535">
        <v>2</v>
      </c>
      <c r="K535">
        <v>2</v>
      </c>
      <c r="M535" s="13" t="s">
        <v>198</v>
      </c>
      <c r="N535" s="13" t="s">
        <v>179</v>
      </c>
      <c r="O535">
        <v>2019</v>
      </c>
      <c r="P535">
        <f>SUM(Hs_Cont[[#This Row],[16-19]:[&gt;59]])</f>
        <v>59</v>
      </c>
      <c r="Q535" s="13"/>
      <c r="AB535" s="13"/>
      <c r="AC535" s="13"/>
    </row>
    <row r="536" spans="1:29" x14ac:dyDescent="0.25">
      <c r="A536">
        <v>18</v>
      </c>
      <c r="B536" s="13" t="s">
        <v>18</v>
      </c>
      <c r="F536">
        <v>1</v>
      </c>
      <c r="M536" s="13" t="s">
        <v>198</v>
      </c>
      <c r="N536" s="13" t="s">
        <v>179</v>
      </c>
      <c r="O536">
        <v>2019</v>
      </c>
      <c r="P536">
        <f>SUM(Hs_Cont[[#This Row],[16-19]:[&gt;59]])</f>
        <v>1</v>
      </c>
      <c r="Q536" s="13"/>
      <c r="AB536" s="13"/>
      <c r="AC536" s="13"/>
    </row>
    <row r="537" spans="1:29" x14ac:dyDescent="0.25">
      <c r="A537">
        <v>20</v>
      </c>
      <c r="B537" s="13" t="s">
        <v>20</v>
      </c>
      <c r="K537">
        <v>1</v>
      </c>
      <c r="M537" s="13" t="s">
        <v>198</v>
      </c>
      <c r="N537" s="13" t="s">
        <v>179</v>
      </c>
      <c r="O537">
        <v>2019</v>
      </c>
      <c r="P537">
        <f>SUM(Hs_Cont[[#This Row],[16-19]:[&gt;59]])</f>
        <v>1</v>
      </c>
      <c r="Q537" s="13"/>
      <c r="AB537" s="13"/>
      <c r="AC537" s="13"/>
    </row>
    <row r="538" spans="1:29" x14ac:dyDescent="0.25">
      <c r="A538">
        <v>21</v>
      </c>
      <c r="B538" s="13" t="s">
        <v>21</v>
      </c>
      <c r="G538">
        <v>1</v>
      </c>
      <c r="M538" s="13" t="s">
        <v>198</v>
      </c>
      <c r="N538" s="13" t="s">
        <v>179</v>
      </c>
      <c r="O538">
        <v>2019</v>
      </c>
      <c r="P538">
        <f>SUM(Hs_Cont[[#This Row],[16-19]:[&gt;59]])</f>
        <v>1</v>
      </c>
      <c r="Q538" s="13"/>
      <c r="AB538" s="13"/>
      <c r="AC538" s="13"/>
    </row>
    <row r="539" spans="1:29" x14ac:dyDescent="0.25">
      <c r="A539">
        <v>23</v>
      </c>
      <c r="B539" s="13" t="s">
        <v>23</v>
      </c>
      <c r="G539">
        <v>1</v>
      </c>
      <c r="M539" s="13" t="s">
        <v>198</v>
      </c>
      <c r="N539" s="13" t="s">
        <v>179</v>
      </c>
      <c r="O539">
        <v>2019</v>
      </c>
      <c r="P539">
        <f>SUM(Hs_Cont[[#This Row],[16-19]:[&gt;59]])</f>
        <v>1</v>
      </c>
      <c r="Q539" s="13"/>
      <c r="AB539" s="13"/>
      <c r="AC539" s="13"/>
    </row>
    <row r="540" spans="1:29" x14ac:dyDescent="0.25">
      <c r="A540">
        <v>26</v>
      </c>
      <c r="B540" s="13" t="s">
        <v>26</v>
      </c>
      <c r="G540">
        <v>2</v>
      </c>
      <c r="I540">
        <v>1</v>
      </c>
      <c r="M540" s="13" t="s">
        <v>198</v>
      </c>
      <c r="N540" s="13" t="s">
        <v>179</v>
      </c>
      <c r="O540">
        <v>2019</v>
      </c>
      <c r="P540">
        <f>SUM(Hs_Cont[[#This Row],[16-19]:[&gt;59]])</f>
        <v>3</v>
      </c>
      <c r="Q540" s="13"/>
      <c r="AB540" s="13"/>
      <c r="AC540" s="13"/>
    </row>
    <row r="541" spans="1:29" x14ac:dyDescent="0.25">
      <c r="A541">
        <v>28</v>
      </c>
      <c r="B541" s="13" t="s">
        <v>28</v>
      </c>
      <c r="D541">
        <v>1</v>
      </c>
      <c r="E541">
        <v>1</v>
      </c>
      <c r="F541">
        <v>2</v>
      </c>
      <c r="G541">
        <v>1</v>
      </c>
      <c r="H541">
        <v>1</v>
      </c>
      <c r="M541" s="13" t="s">
        <v>198</v>
      </c>
      <c r="N541" s="13" t="s">
        <v>179</v>
      </c>
      <c r="O541">
        <v>2019</v>
      </c>
      <c r="P541">
        <f>SUM(Hs_Cont[[#This Row],[16-19]:[&gt;59]])</f>
        <v>6</v>
      </c>
      <c r="Q541" s="13"/>
      <c r="AB541" s="13"/>
      <c r="AC541" s="13"/>
    </row>
    <row r="542" spans="1:29" x14ac:dyDescent="0.25">
      <c r="A542">
        <v>30</v>
      </c>
      <c r="B542" s="13" t="s">
        <v>30</v>
      </c>
      <c r="F542">
        <v>1</v>
      </c>
      <c r="G542">
        <v>3</v>
      </c>
      <c r="H542">
        <v>2</v>
      </c>
      <c r="I542">
        <v>1</v>
      </c>
      <c r="M542" s="13" t="s">
        <v>198</v>
      </c>
      <c r="N542" s="13" t="s">
        <v>179</v>
      </c>
      <c r="O542">
        <v>2019</v>
      </c>
      <c r="P542">
        <f>SUM(Hs_Cont[[#This Row],[16-19]:[&gt;59]])</f>
        <v>7</v>
      </c>
      <c r="Q542" s="13"/>
      <c r="AB542" s="13"/>
      <c r="AC542" s="13"/>
    </row>
    <row r="543" spans="1:29" x14ac:dyDescent="0.25">
      <c r="A543">
        <v>31</v>
      </c>
      <c r="B543" s="13" t="s">
        <v>31</v>
      </c>
      <c r="I543">
        <v>1</v>
      </c>
      <c r="M543" s="13" t="s">
        <v>198</v>
      </c>
      <c r="N543" s="13" t="s">
        <v>179</v>
      </c>
      <c r="O543">
        <v>2019</v>
      </c>
      <c r="P543">
        <f>SUM(Hs_Cont[[#This Row],[16-19]:[&gt;59]])</f>
        <v>1</v>
      </c>
      <c r="Q543" s="13"/>
      <c r="AB543" s="13"/>
      <c r="AC543" s="13"/>
    </row>
    <row r="544" spans="1:29" x14ac:dyDescent="0.25">
      <c r="A544">
        <v>38</v>
      </c>
      <c r="B544" s="13" t="s">
        <v>37</v>
      </c>
      <c r="E544">
        <v>1</v>
      </c>
      <c r="F544">
        <v>1</v>
      </c>
      <c r="G544">
        <v>1</v>
      </c>
      <c r="J544">
        <v>1</v>
      </c>
      <c r="M544" s="13" t="s">
        <v>198</v>
      </c>
      <c r="N544" s="13" t="s">
        <v>179</v>
      </c>
      <c r="O544">
        <v>2019</v>
      </c>
      <c r="P544">
        <f>SUM(Hs_Cont[[#This Row],[16-19]:[&gt;59]])</f>
        <v>4</v>
      </c>
      <c r="Q544" s="13"/>
      <c r="AB544" s="13"/>
      <c r="AC544" s="13"/>
    </row>
    <row r="545" spans="1:29" x14ac:dyDescent="0.25">
      <c r="A545">
        <v>41</v>
      </c>
      <c r="B545" s="13" t="s">
        <v>39</v>
      </c>
      <c r="D545">
        <v>1</v>
      </c>
      <c r="E545">
        <v>2</v>
      </c>
      <c r="F545">
        <v>3</v>
      </c>
      <c r="G545">
        <v>3</v>
      </c>
      <c r="M545" s="13" t="s">
        <v>198</v>
      </c>
      <c r="N545" s="13" t="s">
        <v>179</v>
      </c>
      <c r="O545">
        <v>2019</v>
      </c>
      <c r="P545">
        <f>SUM(Hs_Cont[[#This Row],[16-19]:[&gt;59]])</f>
        <v>9</v>
      </c>
      <c r="Q545" s="13"/>
      <c r="AB545" s="13"/>
      <c r="AC545" s="13"/>
    </row>
    <row r="546" spans="1:29" x14ac:dyDescent="0.25">
      <c r="A546">
        <v>43</v>
      </c>
      <c r="B546" s="13" t="s">
        <v>41</v>
      </c>
      <c r="E546">
        <v>1</v>
      </c>
      <c r="F546">
        <v>1</v>
      </c>
      <c r="G546">
        <v>1</v>
      </c>
      <c r="H546">
        <v>1</v>
      </c>
      <c r="I546">
        <v>1</v>
      </c>
      <c r="M546" s="13" t="s">
        <v>198</v>
      </c>
      <c r="N546" s="13" t="s">
        <v>179</v>
      </c>
      <c r="O546">
        <v>2019</v>
      </c>
      <c r="P546">
        <f>SUM(Hs_Cont[[#This Row],[16-19]:[&gt;59]])</f>
        <v>5</v>
      </c>
      <c r="Q546" s="13"/>
      <c r="AB546" s="13"/>
      <c r="AC546" s="13"/>
    </row>
    <row r="547" spans="1:29" x14ac:dyDescent="0.25">
      <c r="A547">
        <v>45</v>
      </c>
      <c r="B547" s="13" t="s">
        <v>42</v>
      </c>
      <c r="F547">
        <v>1</v>
      </c>
      <c r="G547">
        <v>2</v>
      </c>
      <c r="M547" s="13" t="s">
        <v>198</v>
      </c>
      <c r="N547" s="13" t="s">
        <v>179</v>
      </c>
      <c r="O547">
        <v>2019</v>
      </c>
      <c r="P547">
        <f>SUM(Hs_Cont[[#This Row],[16-19]:[&gt;59]])</f>
        <v>3</v>
      </c>
      <c r="Q547" s="13"/>
      <c r="AB547" s="13"/>
      <c r="AC547" s="13"/>
    </row>
    <row r="548" spans="1:29" x14ac:dyDescent="0.25">
      <c r="A548">
        <v>46</v>
      </c>
      <c r="B548" s="13" t="s">
        <v>43</v>
      </c>
      <c r="D548">
        <v>1</v>
      </c>
      <c r="E548">
        <v>4</v>
      </c>
      <c r="F548">
        <v>4</v>
      </c>
      <c r="G548">
        <v>3</v>
      </c>
      <c r="H548">
        <v>1</v>
      </c>
      <c r="I548">
        <v>3</v>
      </c>
      <c r="K548">
        <v>2</v>
      </c>
      <c r="M548" s="13" t="s">
        <v>198</v>
      </c>
      <c r="N548" s="13" t="s">
        <v>179</v>
      </c>
      <c r="O548">
        <v>2019</v>
      </c>
      <c r="P548">
        <f>SUM(Hs_Cont[[#This Row],[16-19]:[&gt;59]])</f>
        <v>18</v>
      </c>
      <c r="Q548" s="13"/>
      <c r="AB548" s="13"/>
      <c r="AC548" s="13"/>
    </row>
    <row r="549" spans="1:29" x14ac:dyDescent="0.25">
      <c r="A549">
        <v>47</v>
      </c>
      <c r="B549" s="13" t="s">
        <v>44</v>
      </c>
      <c r="C549">
        <v>6</v>
      </c>
      <c r="D549">
        <v>37</v>
      </c>
      <c r="E549">
        <v>36</v>
      </c>
      <c r="F549">
        <v>18</v>
      </c>
      <c r="G549">
        <v>10</v>
      </c>
      <c r="H549">
        <v>11</v>
      </c>
      <c r="I549">
        <v>9</v>
      </c>
      <c r="J549">
        <v>4</v>
      </c>
      <c r="K549">
        <v>1</v>
      </c>
      <c r="L549">
        <v>1</v>
      </c>
      <c r="M549" s="13" t="s">
        <v>198</v>
      </c>
      <c r="N549" s="13" t="s">
        <v>179</v>
      </c>
      <c r="O549">
        <v>2019</v>
      </c>
      <c r="P549">
        <f>SUM(Hs_Cont[[#This Row],[16-19]:[&gt;59]])</f>
        <v>133</v>
      </c>
      <c r="Q549" s="13"/>
      <c r="AB549" s="13"/>
      <c r="AC549" s="13"/>
    </row>
    <row r="550" spans="1:29" x14ac:dyDescent="0.25">
      <c r="A550">
        <v>49</v>
      </c>
      <c r="B550" s="13" t="s">
        <v>45</v>
      </c>
      <c r="D550">
        <v>1</v>
      </c>
      <c r="E550">
        <v>1</v>
      </c>
      <c r="F550">
        <v>1</v>
      </c>
      <c r="G550">
        <v>1</v>
      </c>
      <c r="H550">
        <v>1</v>
      </c>
      <c r="K550">
        <v>1</v>
      </c>
      <c r="M550" s="13" t="s">
        <v>198</v>
      </c>
      <c r="N550" s="13" t="s">
        <v>179</v>
      </c>
      <c r="O550">
        <v>2019</v>
      </c>
      <c r="P550">
        <f>SUM(Hs_Cont[[#This Row],[16-19]:[&gt;59]])</f>
        <v>6</v>
      </c>
      <c r="Q550" s="13"/>
      <c r="AB550" s="13"/>
      <c r="AC550" s="13"/>
    </row>
    <row r="551" spans="1:29" x14ac:dyDescent="0.25">
      <c r="A551">
        <v>52</v>
      </c>
      <c r="B551" s="13" t="s">
        <v>48</v>
      </c>
      <c r="D551">
        <v>2</v>
      </c>
      <c r="E551">
        <v>5</v>
      </c>
      <c r="F551">
        <v>2</v>
      </c>
      <c r="G551">
        <v>4</v>
      </c>
      <c r="H551">
        <v>3</v>
      </c>
      <c r="I551">
        <v>5</v>
      </c>
      <c r="M551" s="13" t="s">
        <v>198</v>
      </c>
      <c r="N551" s="13" t="s">
        <v>179</v>
      </c>
      <c r="O551">
        <v>2019</v>
      </c>
      <c r="P551">
        <f>SUM(Hs_Cont[[#This Row],[16-19]:[&gt;59]])</f>
        <v>21</v>
      </c>
      <c r="Q551" s="13"/>
      <c r="AB551" s="13"/>
      <c r="AC551" s="13"/>
    </row>
    <row r="552" spans="1:29" x14ac:dyDescent="0.25">
      <c r="A552">
        <v>53</v>
      </c>
      <c r="B552" s="13" t="s">
        <v>49</v>
      </c>
      <c r="D552">
        <v>2</v>
      </c>
      <c r="E552">
        <v>4</v>
      </c>
      <c r="F552">
        <v>7</v>
      </c>
      <c r="G552">
        <v>17</v>
      </c>
      <c r="H552">
        <v>14</v>
      </c>
      <c r="I552">
        <v>26</v>
      </c>
      <c r="J552">
        <v>16</v>
      </c>
      <c r="K552">
        <v>8</v>
      </c>
      <c r="L552">
        <v>3</v>
      </c>
      <c r="M552" s="13" t="s">
        <v>198</v>
      </c>
      <c r="N552" s="13" t="s">
        <v>179</v>
      </c>
      <c r="O552">
        <v>2019</v>
      </c>
      <c r="P552">
        <f>SUM(Hs_Cont[[#This Row],[16-19]:[&gt;59]])</f>
        <v>97</v>
      </c>
      <c r="Q552" s="13"/>
      <c r="AB552" s="13"/>
      <c r="AC552" s="13"/>
    </row>
    <row r="553" spans="1:29" x14ac:dyDescent="0.25">
      <c r="A553">
        <v>55</v>
      </c>
      <c r="B553" s="13" t="s">
        <v>50</v>
      </c>
      <c r="C553">
        <v>4</v>
      </c>
      <c r="D553">
        <v>85</v>
      </c>
      <c r="E553">
        <v>47</v>
      </c>
      <c r="F553">
        <v>48</v>
      </c>
      <c r="G553">
        <v>23</v>
      </c>
      <c r="H553">
        <v>70</v>
      </c>
      <c r="I553">
        <v>39</v>
      </c>
      <c r="J553">
        <v>34</v>
      </c>
      <c r="K553">
        <v>1</v>
      </c>
      <c r="M553" s="13" t="s">
        <v>198</v>
      </c>
      <c r="N553" s="13" t="s">
        <v>179</v>
      </c>
      <c r="O553">
        <v>2019</v>
      </c>
      <c r="P553">
        <f>SUM(Hs_Cont[[#This Row],[16-19]:[&gt;59]])</f>
        <v>351</v>
      </c>
      <c r="Q553" s="13"/>
      <c r="AB553" s="13"/>
      <c r="AC553" s="13"/>
    </row>
    <row r="554" spans="1:29" x14ac:dyDescent="0.25">
      <c r="A554">
        <v>56</v>
      </c>
      <c r="B554" s="13" t="s">
        <v>51</v>
      </c>
      <c r="C554">
        <v>22</v>
      </c>
      <c r="D554">
        <v>106</v>
      </c>
      <c r="E554">
        <v>81</v>
      </c>
      <c r="F554">
        <v>89</v>
      </c>
      <c r="G554">
        <v>66</v>
      </c>
      <c r="H554">
        <v>53</v>
      </c>
      <c r="I554">
        <v>23</v>
      </c>
      <c r="J554">
        <v>30</v>
      </c>
      <c r="K554">
        <v>22</v>
      </c>
      <c r="L554">
        <v>8</v>
      </c>
      <c r="M554" s="13" t="s">
        <v>198</v>
      </c>
      <c r="N554" s="13" t="s">
        <v>179</v>
      </c>
      <c r="O554">
        <v>2019</v>
      </c>
      <c r="P554">
        <f>SUM(Hs_Cont[[#This Row],[16-19]:[&gt;59]])</f>
        <v>500</v>
      </c>
      <c r="Q554" s="13"/>
      <c r="AB554" s="13"/>
      <c r="AC554" s="13"/>
    </row>
    <row r="555" spans="1:29" x14ac:dyDescent="0.25">
      <c r="A555">
        <v>59</v>
      </c>
      <c r="B555" s="13" t="s">
        <v>53</v>
      </c>
      <c r="D555">
        <v>13</v>
      </c>
      <c r="F555">
        <v>6</v>
      </c>
      <c r="G555">
        <v>2</v>
      </c>
      <c r="I555">
        <v>4</v>
      </c>
      <c r="J555">
        <v>2</v>
      </c>
      <c r="M555" s="13" t="s">
        <v>198</v>
      </c>
      <c r="N555" s="13" t="s">
        <v>179</v>
      </c>
      <c r="O555">
        <v>2019</v>
      </c>
      <c r="P555">
        <f>SUM(Hs_Cont[[#This Row],[16-19]:[&gt;59]])</f>
        <v>27</v>
      </c>
      <c r="Q555" s="13"/>
      <c r="AB555" s="13"/>
      <c r="AC555" s="13"/>
    </row>
    <row r="556" spans="1:29" x14ac:dyDescent="0.25">
      <c r="A556">
        <v>60</v>
      </c>
      <c r="B556" s="13" t="s">
        <v>54</v>
      </c>
      <c r="D556">
        <v>2</v>
      </c>
      <c r="E556">
        <v>4</v>
      </c>
      <c r="F556">
        <v>3</v>
      </c>
      <c r="G556">
        <v>3</v>
      </c>
      <c r="H556">
        <v>1</v>
      </c>
      <c r="J556">
        <v>1</v>
      </c>
      <c r="K556">
        <v>1</v>
      </c>
      <c r="M556" s="13" t="s">
        <v>198</v>
      </c>
      <c r="N556" s="13" t="s">
        <v>179</v>
      </c>
      <c r="O556">
        <v>2019</v>
      </c>
      <c r="P556">
        <f>SUM(Hs_Cont[[#This Row],[16-19]:[&gt;59]])</f>
        <v>15</v>
      </c>
      <c r="Q556" s="13"/>
      <c r="AB556" s="13"/>
      <c r="AC556" s="13"/>
    </row>
    <row r="557" spans="1:29" x14ac:dyDescent="0.25">
      <c r="A557">
        <v>61</v>
      </c>
      <c r="B557" s="13" t="s">
        <v>55</v>
      </c>
      <c r="C557">
        <v>2</v>
      </c>
      <c r="J557">
        <v>1</v>
      </c>
      <c r="M557" s="13" t="s">
        <v>198</v>
      </c>
      <c r="N557" s="13" t="s">
        <v>179</v>
      </c>
      <c r="O557">
        <v>2019</v>
      </c>
      <c r="P557">
        <f>SUM(Hs_Cont[[#This Row],[16-19]:[&gt;59]])</f>
        <v>3</v>
      </c>
      <c r="Q557" s="13"/>
      <c r="AB557" s="13"/>
      <c r="AC557" s="13"/>
    </row>
    <row r="558" spans="1:29" x14ac:dyDescent="0.25">
      <c r="A558">
        <v>62</v>
      </c>
      <c r="B558" s="13" t="s">
        <v>56</v>
      </c>
      <c r="D558">
        <v>1</v>
      </c>
      <c r="E558">
        <v>1</v>
      </c>
      <c r="G558">
        <v>1</v>
      </c>
      <c r="M558" s="13" t="s">
        <v>198</v>
      </c>
      <c r="N558" s="13" t="s">
        <v>179</v>
      </c>
      <c r="O558">
        <v>2019</v>
      </c>
      <c r="P558">
        <f>SUM(Hs_Cont[[#This Row],[16-19]:[&gt;59]])</f>
        <v>3</v>
      </c>
      <c r="Q558" s="13"/>
      <c r="AB558" s="13"/>
      <c r="AC558" s="13"/>
    </row>
    <row r="559" spans="1:29" x14ac:dyDescent="0.25">
      <c r="A559">
        <v>63</v>
      </c>
      <c r="B559" s="13" t="s">
        <v>57</v>
      </c>
      <c r="I559">
        <v>1</v>
      </c>
      <c r="M559" s="13" t="s">
        <v>198</v>
      </c>
      <c r="N559" s="13" t="s">
        <v>179</v>
      </c>
      <c r="O559">
        <v>2019</v>
      </c>
      <c r="P559">
        <f>SUM(Hs_Cont[[#This Row],[16-19]:[&gt;59]])</f>
        <v>1</v>
      </c>
      <c r="Q559" s="13"/>
      <c r="AB559" s="13"/>
      <c r="AC559" s="13"/>
    </row>
    <row r="560" spans="1:29" x14ac:dyDescent="0.25">
      <c r="A560">
        <v>64</v>
      </c>
      <c r="B560" s="13" t="s">
        <v>58</v>
      </c>
      <c r="D560">
        <v>2</v>
      </c>
      <c r="F560">
        <v>3</v>
      </c>
      <c r="I560">
        <v>1</v>
      </c>
      <c r="M560" s="13" t="s">
        <v>198</v>
      </c>
      <c r="N560" s="13" t="s">
        <v>179</v>
      </c>
      <c r="O560">
        <v>2019</v>
      </c>
      <c r="P560">
        <f>SUM(Hs_Cont[[#This Row],[16-19]:[&gt;59]])</f>
        <v>6</v>
      </c>
      <c r="Q560" s="13"/>
      <c r="AB560" s="13"/>
      <c r="AC560" s="13"/>
    </row>
    <row r="561" spans="1:29" x14ac:dyDescent="0.25">
      <c r="A561">
        <v>68</v>
      </c>
      <c r="B561" s="13" t="s">
        <v>61</v>
      </c>
      <c r="F561">
        <v>2</v>
      </c>
      <c r="I561">
        <v>2</v>
      </c>
      <c r="M561" s="13" t="s">
        <v>198</v>
      </c>
      <c r="N561" s="13" t="s">
        <v>179</v>
      </c>
      <c r="O561">
        <v>2019</v>
      </c>
      <c r="P561">
        <f>SUM(Hs_Cont[[#This Row],[16-19]:[&gt;59]])</f>
        <v>4</v>
      </c>
      <c r="Q561" s="13"/>
      <c r="AB561" s="13"/>
      <c r="AC561" s="13"/>
    </row>
    <row r="562" spans="1:29" x14ac:dyDescent="0.25">
      <c r="A562">
        <v>69</v>
      </c>
      <c r="B562" s="13" t="s">
        <v>62</v>
      </c>
      <c r="D562">
        <v>3</v>
      </c>
      <c r="E562">
        <v>8</v>
      </c>
      <c r="F562">
        <v>7</v>
      </c>
      <c r="H562">
        <v>2</v>
      </c>
      <c r="J562">
        <v>3</v>
      </c>
      <c r="M562" s="13" t="s">
        <v>198</v>
      </c>
      <c r="N562" s="13" t="s">
        <v>179</v>
      </c>
      <c r="O562">
        <v>2019</v>
      </c>
      <c r="P562">
        <f>SUM(Hs_Cont[[#This Row],[16-19]:[&gt;59]])</f>
        <v>23</v>
      </c>
      <c r="Q562" s="13"/>
      <c r="AB562" s="13"/>
      <c r="AC562" s="13"/>
    </row>
    <row r="563" spans="1:29" x14ac:dyDescent="0.25">
      <c r="A563">
        <v>70</v>
      </c>
      <c r="B563" s="13" t="s">
        <v>63</v>
      </c>
      <c r="D563">
        <v>3</v>
      </c>
      <c r="E563">
        <v>3</v>
      </c>
      <c r="F563">
        <v>2</v>
      </c>
      <c r="G563">
        <v>2</v>
      </c>
      <c r="H563">
        <v>1</v>
      </c>
      <c r="M563" s="13" t="s">
        <v>198</v>
      </c>
      <c r="N563" s="13" t="s">
        <v>179</v>
      </c>
      <c r="O563">
        <v>2019</v>
      </c>
      <c r="P563">
        <f>SUM(Hs_Cont[[#This Row],[16-19]:[&gt;59]])</f>
        <v>11</v>
      </c>
      <c r="Q563" s="13"/>
      <c r="AB563" s="13"/>
      <c r="AC563" s="13"/>
    </row>
    <row r="564" spans="1:29" x14ac:dyDescent="0.25">
      <c r="A564">
        <v>71</v>
      </c>
      <c r="B564" s="13" t="s">
        <v>64</v>
      </c>
      <c r="E564">
        <v>5</v>
      </c>
      <c r="F564">
        <v>1</v>
      </c>
      <c r="G564">
        <v>2</v>
      </c>
      <c r="H564">
        <v>3</v>
      </c>
      <c r="M564" s="13" t="s">
        <v>198</v>
      </c>
      <c r="N564" s="13" t="s">
        <v>179</v>
      </c>
      <c r="O564">
        <v>2019</v>
      </c>
      <c r="P564">
        <f>SUM(Hs_Cont[[#This Row],[16-19]:[&gt;59]])</f>
        <v>11</v>
      </c>
      <c r="Q564" s="13"/>
      <c r="AB564" s="13"/>
      <c r="AC564" s="13"/>
    </row>
    <row r="565" spans="1:29" x14ac:dyDescent="0.25">
      <c r="A565">
        <v>72</v>
      </c>
      <c r="B565" s="13" t="s">
        <v>65</v>
      </c>
      <c r="H565">
        <v>1</v>
      </c>
      <c r="I565">
        <v>1</v>
      </c>
      <c r="M565" s="13" t="s">
        <v>198</v>
      </c>
      <c r="N565" s="13" t="s">
        <v>179</v>
      </c>
      <c r="O565">
        <v>2019</v>
      </c>
      <c r="P565">
        <f>SUM(Hs_Cont[[#This Row],[16-19]:[&gt;59]])</f>
        <v>2</v>
      </c>
      <c r="Q565" s="13"/>
      <c r="AB565" s="13"/>
      <c r="AC565" s="13"/>
    </row>
    <row r="566" spans="1:29" x14ac:dyDescent="0.25">
      <c r="A566">
        <v>73</v>
      </c>
      <c r="B566" s="13" t="s">
        <v>66</v>
      </c>
      <c r="D566">
        <v>7</v>
      </c>
      <c r="E566">
        <v>11</v>
      </c>
      <c r="F566">
        <v>2</v>
      </c>
      <c r="G566">
        <v>1</v>
      </c>
      <c r="H566">
        <v>1</v>
      </c>
      <c r="M566" s="13" t="s">
        <v>198</v>
      </c>
      <c r="N566" s="13" t="s">
        <v>179</v>
      </c>
      <c r="O566">
        <v>2019</v>
      </c>
      <c r="P566">
        <f>SUM(Hs_Cont[[#This Row],[16-19]:[&gt;59]])</f>
        <v>22</v>
      </c>
      <c r="Q566" s="13"/>
      <c r="AB566" s="13"/>
      <c r="AC566" s="13"/>
    </row>
    <row r="567" spans="1:29" x14ac:dyDescent="0.25">
      <c r="A567">
        <v>74</v>
      </c>
      <c r="B567" s="13" t="s">
        <v>67</v>
      </c>
      <c r="D567">
        <v>2</v>
      </c>
      <c r="E567">
        <v>1</v>
      </c>
      <c r="F567">
        <v>2</v>
      </c>
      <c r="G567">
        <v>1</v>
      </c>
      <c r="H567">
        <v>1</v>
      </c>
      <c r="M567" s="13" t="s">
        <v>198</v>
      </c>
      <c r="N567" s="13" t="s">
        <v>179</v>
      </c>
      <c r="O567">
        <v>2019</v>
      </c>
      <c r="P567">
        <f>SUM(Hs_Cont[[#This Row],[16-19]:[&gt;59]])</f>
        <v>7</v>
      </c>
      <c r="Q567" s="13"/>
      <c r="AB567" s="13"/>
      <c r="AC567" s="13"/>
    </row>
    <row r="568" spans="1:29" x14ac:dyDescent="0.25">
      <c r="A568">
        <v>75</v>
      </c>
      <c r="B568" s="13" t="s">
        <v>68</v>
      </c>
      <c r="D568">
        <v>1</v>
      </c>
      <c r="E568">
        <v>1</v>
      </c>
      <c r="G568">
        <v>1</v>
      </c>
      <c r="M568" s="13" t="s">
        <v>198</v>
      </c>
      <c r="N568" s="13" t="s">
        <v>179</v>
      </c>
      <c r="O568">
        <v>2019</v>
      </c>
      <c r="P568">
        <f>SUM(Hs_Cont[[#This Row],[16-19]:[&gt;59]])</f>
        <v>3</v>
      </c>
      <c r="Q568" s="13"/>
      <c r="AB568" s="13"/>
      <c r="AC568" s="13"/>
    </row>
    <row r="569" spans="1:29" x14ac:dyDescent="0.25">
      <c r="A569">
        <v>77</v>
      </c>
      <c r="B569" s="13" t="s">
        <v>69</v>
      </c>
      <c r="F569">
        <v>1</v>
      </c>
      <c r="G569">
        <v>2</v>
      </c>
      <c r="M569" s="13" t="s">
        <v>198</v>
      </c>
      <c r="N569" s="13" t="s">
        <v>179</v>
      </c>
      <c r="O569">
        <v>2019</v>
      </c>
      <c r="P569">
        <f>SUM(Hs_Cont[[#This Row],[16-19]:[&gt;59]])</f>
        <v>3</v>
      </c>
      <c r="Q569" s="13"/>
      <c r="AB569" s="13"/>
      <c r="AC569" s="13"/>
    </row>
    <row r="570" spans="1:29" x14ac:dyDescent="0.25">
      <c r="A570">
        <v>78</v>
      </c>
      <c r="B570" s="13" t="s">
        <v>70</v>
      </c>
      <c r="H570">
        <v>1</v>
      </c>
      <c r="I570">
        <v>1</v>
      </c>
      <c r="M570" s="13" t="s">
        <v>198</v>
      </c>
      <c r="N570" s="13" t="s">
        <v>179</v>
      </c>
      <c r="O570">
        <v>2019</v>
      </c>
      <c r="P570">
        <f>SUM(Hs_Cont[[#This Row],[16-19]:[&gt;59]])</f>
        <v>2</v>
      </c>
      <c r="Q570" s="13"/>
      <c r="AB570" s="13"/>
      <c r="AC570" s="13"/>
    </row>
    <row r="571" spans="1:29" x14ac:dyDescent="0.25">
      <c r="A571">
        <v>79</v>
      </c>
      <c r="B571" s="13" t="s">
        <v>71</v>
      </c>
      <c r="D571">
        <v>1</v>
      </c>
      <c r="F571">
        <v>3</v>
      </c>
      <c r="M571" s="13" t="s">
        <v>198</v>
      </c>
      <c r="N571" s="13" t="s">
        <v>179</v>
      </c>
      <c r="O571">
        <v>2019</v>
      </c>
      <c r="P571">
        <f>SUM(Hs_Cont[[#This Row],[16-19]:[&gt;59]])</f>
        <v>4</v>
      </c>
      <c r="Q571" s="13"/>
      <c r="AB571" s="13"/>
      <c r="AC571" s="13"/>
    </row>
    <row r="572" spans="1:29" x14ac:dyDescent="0.25">
      <c r="A572">
        <v>80</v>
      </c>
      <c r="B572" s="13" t="s">
        <v>72</v>
      </c>
      <c r="D572">
        <v>1</v>
      </c>
      <c r="E572">
        <v>2</v>
      </c>
      <c r="F572">
        <v>1</v>
      </c>
      <c r="H572">
        <v>1</v>
      </c>
      <c r="I572">
        <v>3</v>
      </c>
      <c r="J572">
        <v>1</v>
      </c>
      <c r="M572" s="13" t="s">
        <v>198</v>
      </c>
      <c r="N572" s="13" t="s">
        <v>179</v>
      </c>
      <c r="O572">
        <v>2019</v>
      </c>
      <c r="P572">
        <f>SUM(Hs_Cont[[#This Row],[16-19]:[&gt;59]])</f>
        <v>9</v>
      </c>
      <c r="Q572" s="13"/>
      <c r="AB572" s="13"/>
      <c r="AC572" s="13"/>
    </row>
    <row r="573" spans="1:29" x14ac:dyDescent="0.25">
      <c r="A573">
        <v>81</v>
      </c>
      <c r="B573" s="13" t="s">
        <v>73</v>
      </c>
      <c r="C573">
        <v>1</v>
      </c>
      <c r="D573">
        <v>4</v>
      </c>
      <c r="E573">
        <v>7</v>
      </c>
      <c r="F573">
        <v>10</v>
      </c>
      <c r="G573">
        <v>5</v>
      </c>
      <c r="H573">
        <v>10</v>
      </c>
      <c r="I573">
        <v>25</v>
      </c>
      <c r="J573">
        <v>23</v>
      </c>
      <c r="K573">
        <v>10</v>
      </c>
      <c r="L573">
        <v>7</v>
      </c>
      <c r="M573" s="13" t="s">
        <v>198</v>
      </c>
      <c r="N573" s="13" t="s">
        <v>179</v>
      </c>
      <c r="O573">
        <v>2019</v>
      </c>
      <c r="P573">
        <f>SUM(Hs_Cont[[#This Row],[16-19]:[&gt;59]])</f>
        <v>102</v>
      </c>
      <c r="Q573" s="13"/>
      <c r="AB573" s="13"/>
      <c r="AC573" s="13"/>
    </row>
    <row r="574" spans="1:29" x14ac:dyDescent="0.25">
      <c r="A574">
        <v>82</v>
      </c>
      <c r="B574" s="13" t="s">
        <v>74</v>
      </c>
      <c r="C574">
        <v>3</v>
      </c>
      <c r="D574">
        <v>43</v>
      </c>
      <c r="E574">
        <v>28</v>
      </c>
      <c r="F574">
        <v>21</v>
      </c>
      <c r="G574">
        <v>26</v>
      </c>
      <c r="H574">
        <v>17</v>
      </c>
      <c r="I574">
        <v>9</v>
      </c>
      <c r="J574">
        <v>18</v>
      </c>
      <c r="K574">
        <v>1</v>
      </c>
      <c r="L574">
        <v>2</v>
      </c>
      <c r="M574" s="13" t="s">
        <v>198</v>
      </c>
      <c r="N574" s="13" t="s">
        <v>179</v>
      </c>
      <c r="O574">
        <v>2019</v>
      </c>
      <c r="P574">
        <f>SUM(Hs_Cont[[#This Row],[16-19]:[&gt;59]])</f>
        <v>168</v>
      </c>
      <c r="Q574" s="13"/>
      <c r="AB574" s="13"/>
      <c r="AC574" s="13"/>
    </row>
    <row r="575" spans="1:29" x14ac:dyDescent="0.25">
      <c r="A575">
        <v>84</v>
      </c>
      <c r="B575" s="13" t="s">
        <v>75</v>
      </c>
      <c r="D575">
        <v>2</v>
      </c>
      <c r="E575">
        <v>11</v>
      </c>
      <c r="F575">
        <v>3</v>
      </c>
      <c r="G575">
        <v>2</v>
      </c>
      <c r="H575">
        <v>5</v>
      </c>
      <c r="I575">
        <v>4</v>
      </c>
      <c r="J575">
        <v>2</v>
      </c>
      <c r="K575">
        <v>3</v>
      </c>
      <c r="L575">
        <v>1</v>
      </c>
      <c r="M575" s="13" t="s">
        <v>198</v>
      </c>
      <c r="N575" s="13" t="s">
        <v>179</v>
      </c>
      <c r="O575">
        <v>2019</v>
      </c>
      <c r="P575">
        <f>SUM(Hs_Cont[[#This Row],[16-19]:[&gt;59]])</f>
        <v>33</v>
      </c>
      <c r="Q575" s="13"/>
      <c r="AB575" s="13"/>
      <c r="AC575" s="13"/>
    </row>
    <row r="576" spans="1:29" x14ac:dyDescent="0.25">
      <c r="A576">
        <v>85</v>
      </c>
      <c r="B576" s="13" t="s">
        <v>76</v>
      </c>
      <c r="D576">
        <v>9</v>
      </c>
      <c r="E576">
        <v>14</v>
      </c>
      <c r="F576">
        <v>14</v>
      </c>
      <c r="G576">
        <v>15</v>
      </c>
      <c r="H576">
        <v>17</v>
      </c>
      <c r="I576">
        <v>3</v>
      </c>
      <c r="J576">
        <v>6</v>
      </c>
      <c r="K576">
        <v>1</v>
      </c>
      <c r="L576">
        <v>1</v>
      </c>
      <c r="M576" s="13" t="s">
        <v>198</v>
      </c>
      <c r="N576" s="13" t="s">
        <v>179</v>
      </c>
      <c r="O576">
        <v>2019</v>
      </c>
      <c r="P576">
        <f>SUM(Hs_Cont[[#This Row],[16-19]:[&gt;59]])</f>
        <v>80</v>
      </c>
      <c r="Q576" s="13"/>
      <c r="AB576" s="13"/>
      <c r="AC576" s="13"/>
    </row>
    <row r="577" spans="1:29" x14ac:dyDescent="0.25">
      <c r="A577">
        <v>86</v>
      </c>
      <c r="B577" s="13" t="s">
        <v>77</v>
      </c>
      <c r="C577">
        <v>1</v>
      </c>
      <c r="D577">
        <v>12</v>
      </c>
      <c r="E577">
        <v>8</v>
      </c>
      <c r="F577">
        <v>15</v>
      </c>
      <c r="G577">
        <v>3</v>
      </c>
      <c r="H577">
        <v>3</v>
      </c>
      <c r="I577">
        <v>2</v>
      </c>
      <c r="J577">
        <v>1</v>
      </c>
      <c r="K577">
        <v>3</v>
      </c>
      <c r="L577">
        <v>1</v>
      </c>
      <c r="M577" s="13" t="s">
        <v>198</v>
      </c>
      <c r="N577" s="13" t="s">
        <v>179</v>
      </c>
      <c r="O577">
        <v>2019</v>
      </c>
      <c r="P577">
        <f>SUM(Hs_Cont[[#This Row],[16-19]:[&gt;59]])</f>
        <v>49</v>
      </c>
      <c r="Q577" s="13"/>
      <c r="AB577" s="13"/>
      <c r="AC577" s="13"/>
    </row>
    <row r="578" spans="1:29" x14ac:dyDescent="0.25">
      <c r="A578">
        <v>87</v>
      </c>
      <c r="B578" s="13" t="s">
        <v>78</v>
      </c>
      <c r="C578">
        <v>6</v>
      </c>
      <c r="D578">
        <v>14</v>
      </c>
      <c r="E578">
        <v>12</v>
      </c>
      <c r="F578">
        <v>13</v>
      </c>
      <c r="G578">
        <v>16</v>
      </c>
      <c r="H578">
        <v>7</v>
      </c>
      <c r="I578">
        <v>10</v>
      </c>
      <c r="J578">
        <v>6</v>
      </c>
      <c r="K578">
        <v>4</v>
      </c>
      <c r="M578" s="13" t="s">
        <v>198</v>
      </c>
      <c r="N578" s="13" t="s">
        <v>179</v>
      </c>
      <c r="O578">
        <v>2019</v>
      </c>
      <c r="P578">
        <f>SUM(Hs_Cont[[#This Row],[16-19]:[&gt;59]])</f>
        <v>88</v>
      </c>
      <c r="Q578" s="13"/>
      <c r="AB578" s="13"/>
      <c r="AC578" s="13"/>
    </row>
    <row r="579" spans="1:29" x14ac:dyDescent="0.25">
      <c r="A579">
        <v>88</v>
      </c>
      <c r="B579" s="13" t="s">
        <v>79</v>
      </c>
      <c r="D579">
        <v>9</v>
      </c>
      <c r="E579">
        <v>8</v>
      </c>
      <c r="F579">
        <v>9</v>
      </c>
      <c r="G579">
        <v>4</v>
      </c>
      <c r="H579">
        <v>2</v>
      </c>
      <c r="I579">
        <v>6</v>
      </c>
      <c r="J579">
        <v>6</v>
      </c>
      <c r="M579" s="13" t="s">
        <v>198</v>
      </c>
      <c r="N579" s="13" t="s">
        <v>179</v>
      </c>
      <c r="O579">
        <v>2019</v>
      </c>
      <c r="P579">
        <f>SUM(Hs_Cont[[#This Row],[16-19]:[&gt;59]])</f>
        <v>44</v>
      </c>
      <c r="Q579" s="13"/>
      <c r="AB579" s="13"/>
      <c r="AC579" s="13"/>
    </row>
    <row r="580" spans="1:29" x14ac:dyDescent="0.25">
      <c r="A580">
        <v>90</v>
      </c>
      <c r="B580" s="13" t="s">
        <v>80</v>
      </c>
      <c r="D580">
        <v>2</v>
      </c>
      <c r="F580">
        <v>2</v>
      </c>
      <c r="G580">
        <v>1</v>
      </c>
      <c r="H580">
        <v>1</v>
      </c>
      <c r="M580" s="13" t="s">
        <v>198</v>
      </c>
      <c r="N580" s="13" t="s">
        <v>179</v>
      </c>
      <c r="O580">
        <v>2019</v>
      </c>
      <c r="P580">
        <f>SUM(Hs_Cont[[#This Row],[16-19]:[&gt;59]])</f>
        <v>6</v>
      </c>
      <c r="Q580" s="13"/>
      <c r="AB580" s="13"/>
      <c r="AC580" s="13"/>
    </row>
    <row r="581" spans="1:29" x14ac:dyDescent="0.25">
      <c r="A581">
        <v>91</v>
      </c>
      <c r="B581" s="13" t="s">
        <v>81</v>
      </c>
      <c r="F581">
        <v>1</v>
      </c>
      <c r="I581">
        <v>1</v>
      </c>
      <c r="M581" s="13" t="s">
        <v>198</v>
      </c>
      <c r="N581" s="13" t="s">
        <v>179</v>
      </c>
      <c r="O581">
        <v>2019</v>
      </c>
      <c r="P581">
        <f>SUM(Hs_Cont[[#This Row],[16-19]:[&gt;59]])</f>
        <v>2</v>
      </c>
      <c r="Q581" s="13"/>
      <c r="AB581" s="13"/>
      <c r="AC581" s="13"/>
    </row>
    <row r="582" spans="1:29" x14ac:dyDescent="0.25">
      <c r="A582">
        <v>92</v>
      </c>
      <c r="B582" s="13" t="s">
        <v>82</v>
      </c>
      <c r="G582">
        <v>1</v>
      </c>
      <c r="M582" s="13" t="s">
        <v>198</v>
      </c>
      <c r="N582" s="13" t="s">
        <v>179</v>
      </c>
      <c r="O582">
        <v>2019</v>
      </c>
      <c r="P582">
        <f>SUM(Hs_Cont[[#This Row],[16-19]:[&gt;59]])</f>
        <v>1</v>
      </c>
      <c r="Q582" s="13"/>
      <c r="AB582" s="13"/>
      <c r="AC582" s="13"/>
    </row>
    <row r="583" spans="1:29" x14ac:dyDescent="0.25">
      <c r="A583">
        <v>93</v>
      </c>
      <c r="B583" s="13" t="s">
        <v>83</v>
      </c>
      <c r="C583">
        <v>2</v>
      </c>
      <c r="D583">
        <v>21</v>
      </c>
      <c r="E583">
        <v>12</v>
      </c>
      <c r="F583">
        <v>6</v>
      </c>
      <c r="G583">
        <v>2</v>
      </c>
      <c r="H583">
        <v>1</v>
      </c>
      <c r="I583">
        <v>5</v>
      </c>
      <c r="J583">
        <v>1</v>
      </c>
      <c r="K583">
        <v>1</v>
      </c>
      <c r="M583" s="13" t="s">
        <v>198</v>
      </c>
      <c r="N583" s="13" t="s">
        <v>179</v>
      </c>
      <c r="O583">
        <v>2019</v>
      </c>
      <c r="P583">
        <f>SUM(Hs_Cont[[#This Row],[16-19]:[&gt;59]])</f>
        <v>51</v>
      </c>
      <c r="Q583" s="13"/>
      <c r="AB583" s="13"/>
      <c r="AC583" s="13"/>
    </row>
    <row r="584" spans="1:29" x14ac:dyDescent="0.25">
      <c r="A584">
        <v>94</v>
      </c>
      <c r="B584" s="13" t="s">
        <v>85</v>
      </c>
      <c r="D584">
        <v>7</v>
      </c>
      <c r="E584">
        <v>9</v>
      </c>
      <c r="F584">
        <v>7</v>
      </c>
      <c r="G584">
        <v>3</v>
      </c>
      <c r="H584">
        <v>2</v>
      </c>
      <c r="I584">
        <v>3</v>
      </c>
      <c r="J584">
        <v>2</v>
      </c>
      <c r="K584">
        <v>2</v>
      </c>
      <c r="M584" s="13" t="s">
        <v>198</v>
      </c>
      <c r="N584" s="13" t="s">
        <v>179</v>
      </c>
      <c r="O584">
        <v>2019</v>
      </c>
      <c r="P584">
        <f>SUM(Hs_Cont[[#This Row],[16-19]:[&gt;59]])</f>
        <v>35</v>
      </c>
      <c r="Q584" s="13"/>
      <c r="AB584" s="13"/>
      <c r="AC584" s="13"/>
    </row>
    <row r="585" spans="1:29" x14ac:dyDescent="0.25">
      <c r="A585">
        <v>96</v>
      </c>
      <c r="B585" s="13" t="s">
        <v>87</v>
      </c>
      <c r="D585">
        <v>4</v>
      </c>
      <c r="E585">
        <v>16</v>
      </c>
      <c r="F585">
        <v>1</v>
      </c>
      <c r="G585">
        <v>3</v>
      </c>
      <c r="H585">
        <v>2</v>
      </c>
      <c r="I585">
        <v>3</v>
      </c>
      <c r="M585" s="13" t="s">
        <v>198</v>
      </c>
      <c r="N585" s="13" t="s">
        <v>179</v>
      </c>
      <c r="O585">
        <v>2019</v>
      </c>
      <c r="P585">
        <f>SUM(Hs_Cont[[#This Row],[16-19]:[&gt;59]])</f>
        <v>29</v>
      </c>
      <c r="Q585" s="13"/>
      <c r="AB585" s="13"/>
      <c r="AC585" s="13"/>
    </row>
    <row r="586" spans="1:29" x14ac:dyDescent="0.25">
      <c r="A586">
        <v>97</v>
      </c>
      <c r="B586" s="13" t="s">
        <v>88</v>
      </c>
      <c r="D586">
        <v>5</v>
      </c>
      <c r="E586">
        <v>1</v>
      </c>
      <c r="F586">
        <v>8</v>
      </c>
      <c r="G586">
        <v>4</v>
      </c>
      <c r="H586">
        <v>2</v>
      </c>
      <c r="I586">
        <v>3</v>
      </c>
      <c r="J586">
        <v>4</v>
      </c>
      <c r="K586">
        <v>4</v>
      </c>
      <c r="L586">
        <v>1</v>
      </c>
      <c r="M586" s="13" t="s">
        <v>198</v>
      </c>
      <c r="N586" s="13" t="s">
        <v>179</v>
      </c>
      <c r="O586">
        <v>2019</v>
      </c>
      <c r="P586">
        <f>SUM(Hs_Cont[[#This Row],[16-19]:[&gt;59]])</f>
        <v>32</v>
      </c>
      <c r="Q586" s="13"/>
      <c r="AB586" s="13"/>
      <c r="AC586" s="13"/>
    </row>
    <row r="587" spans="1:29" x14ac:dyDescent="0.25">
      <c r="A587">
        <v>99</v>
      </c>
      <c r="B587" s="13" t="s">
        <v>90</v>
      </c>
      <c r="F587">
        <v>1</v>
      </c>
      <c r="G587">
        <v>1</v>
      </c>
      <c r="M587" s="13" t="s">
        <v>198</v>
      </c>
      <c r="N587" s="13" t="s">
        <v>179</v>
      </c>
      <c r="O587">
        <v>2019</v>
      </c>
      <c r="P587">
        <f>SUM(Hs_Cont[[#This Row],[16-19]:[&gt;59]])</f>
        <v>2</v>
      </c>
      <c r="Q587" s="13"/>
      <c r="AB587" s="13"/>
      <c r="AC587" s="13"/>
    </row>
    <row r="588" spans="1:29" x14ac:dyDescent="0.25">
      <c r="A588">
        <v>1</v>
      </c>
      <c r="B588" s="13" t="s">
        <v>2</v>
      </c>
      <c r="D588">
        <v>3</v>
      </c>
      <c r="F588">
        <v>2</v>
      </c>
      <c r="G588">
        <v>3</v>
      </c>
      <c r="H588">
        <v>5</v>
      </c>
      <c r="I588">
        <v>4</v>
      </c>
      <c r="J588">
        <v>5</v>
      </c>
      <c r="K588">
        <v>1</v>
      </c>
      <c r="L588">
        <v>2</v>
      </c>
      <c r="M588" s="13" t="s">
        <v>106</v>
      </c>
      <c r="N588" s="13" t="s">
        <v>107</v>
      </c>
      <c r="O588">
        <v>2019</v>
      </c>
      <c r="P588">
        <f>SUM(Hs_Cont[[#This Row],[16-19]:[&gt;59]])</f>
        <v>25</v>
      </c>
      <c r="Q588" s="13"/>
      <c r="AB588" s="13"/>
      <c r="AC588" s="13"/>
    </row>
    <row r="589" spans="1:29" x14ac:dyDescent="0.25">
      <c r="A589">
        <v>2</v>
      </c>
      <c r="B589" s="13" t="s">
        <v>3</v>
      </c>
      <c r="D589">
        <v>1</v>
      </c>
      <c r="F589">
        <v>1</v>
      </c>
      <c r="G589">
        <v>1</v>
      </c>
      <c r="H589">
        <v>1</v>
      </c>
      <c r="M589" s="13" t="s">
        <v>106</v>
      </c>
      <c r="N589" s="13" t="s">
        <v>107</v>
      </c>
      <c r="O589">
        <v>2019</v>
      </c>
      <c r="P589">
        <f>SUM(Hs_Cont[[#This Row],[16-19]:[&gt;59]])</f>
        <v>4</v>
      </c>
      <c r="Q589" s="13"/>
      <c r="AB589" s="13"/>
      <c r="AC589" s="13"/>
    </row>
    <row r="590" spans="1:29" x14ac:dyDescent="0.25">
      <c r="A590">
        <v>8</v>
      </c>
      <c r="B590" s="13" t="s">
        <v>8</v>
      </c>
      <c r="I590">
        <v>1</v>
      </c>
      <c r="M590" s="13" t="s">
        <v>106</v>
      </c>
      <c r="N590" s="13" t="s">
        <v>107</v>
      </c>
      <c r="O590">
        <v>2019</v>
      </c>
      <c r="P590">
        <f>SUM(Hs_Cont[[#This Row],[16-19]:[&gt;59]])</f>
        <v>1</v>
      </c>
      <c r="Q590" s="13"/>
      <c r="AB590" s="13"/>
      <c r="AC590" s="13"/>
    </row>
    <row r="591" spans="1:29" x14ac:dyDescent="0.25">
      <c r="A591">
        <v>10</v>
      </c>
      <c r="B591" s="13" t="s">
        <v>10</v>
      </c>
      <c r="C591">
        <v>4</v>
      </c>
      <c r="D591">
        <v>14</v>
      </c>
      <c r="E591">
        <v>10</v>
      </c>
      <c r="F591">
        <v>13</v>
      </c>
      <c r="G591">
        <v>8</v>
      </c>
      <c r="H591">
        <v>10</v>
      </c>
      <c r="I591">
        <v>7</v>
      </c>
      <c r="J591">
        <v>7</v>
      </c>
      <c r="K591">
        <v>3</v>
      </c>
      <c r="L591">
        <v>1</v>
      </c>
      <c r="M591" s="13" t="s">
        <v>106</v>
      </c>
      <c r="N591" s="13" t="s">
        <v>107</v>
      </c>
      <c r="O591">
        <v>2019</v>
      </c>
      <c r="P591">
        <f>SUM(Hs_Cont[[#This Row],[16-19]:[&gt;59]])</f>
        <v>77</v>
      </c>
      <c r="Q591" s="13"/>
      <c r="AB591" s="13"/>
      <c r="AC591" s="13"/>
    </row>
    <row r="592" spans="1:29" x14ac:dyDescent="0.25">
      <c r="A592">
        <v>11</v>
      </c>
      <c r="B592" s="13" t="s">
        <v>11</v>
      </c>
      <c r="D592">
        <v>10</v>
      </c>
      <c r="E592">
        <v>24</v>
      </c>
      <c r="F592">
        <v>31</v>
      </c>
      <c r="G592">
        <v>16</v>
      </c>
      <c r="H592">
        <v>30</v>
      </c>
      <c r="I592">
        <v>27</v>
      </c>
      <c r="J592">
        <v>19</v>
      </c>
      <c r="K592">
        <v>20</v>
      </c>
      <c r="L592">
        <v>2</v>
      </c>
      <c r="M592" s="13" t="s">
        <v>106</v>
      </c>
      <c r="N592" s="13" t="s">
        <v>107</v>
      </c>
      <c r="O592">
        <v>2019</v>
      </c>
      <c r="P592">
        <f>SUM(Hs_Cont[[#This Row],[16-19]:[&gt;59]])</f>
        <v>179</v>
      </c>
      <c r="Q592" s="13"/>
      <c r="AB592" s="13"/>
      <c r="AC592" s="13"/>
    </row>
    <row r="593" spans="1:29" x14ac:dyDescent="0.25">
      <c r="A593">
        <v>14</v>
      </c>
      <c r="B593" s="13" t="s">
        <v>14</v>
      </c>
      <c r="K593">
        <v>1</v>
      </c>
      <c r="M593" s="13" t="s">
        <v>106</v>
      </c>
      <c r="N593" s="13" t="s">
        <v>107</v>
      </c>
      <c r="O593">
        <v>2019</v>
      </c>
      <c r="P593">
        <f>SUM(Hs_Cont[[#This Row],[16-19]:[&gt;59]])</f>
        <v>1</v>
      </c>
      <c r="Q593" s="13"/>
      <c r="AB593" s="13"/>
      <c r="AC593" s="13"/>
    </row>
    <row r="594" spans="1:29" x14ac:dyDescent="0.25">
      <c r="A594">
        <v>16</v>
      </c>
      <c r="B594" s="13" t="s">
        <v>16</v>
      </c>
      <c r="I594">
        <v>1</v>
      </c>
      <c r="M594" s="13" t="s">
        <v>106</v>
      </c>
      <c r="N594" s="13" t="s">
        <v>107</v>
      </c>
      <c r="O594">
        <v>2019</v>
      </c>
      <c r="P594">
        <f>SUM(Hs_Cont[[#This Row],[16-19]:[&gt;59]])</f>
        <v>1</v>
      </c>
      <c r="Q594" s="13"/>
      <c r="AB594" s="13"/>
      <c r="AC594" s="13"/>
    </row>
    <row r="595" spans="1:29" x14ac:dyDescent="0.25">
      <c r="A595">
        <v>20</v>
      </c>
      <c r="B595" s="13" t="s">
        <v>20</v>
      </c>
      <c r="E595">
        <v>1</v>
      </c>
      <c r="M595" s="13" t="s">
        <v>106</v>
      </c>
      <c r="N595" s="13" t="s">
        <v>107</v>
      </c>
      <c r="O595">
        <v>2019</v>
      </c>
      <c r="P595">
        <f>SUM(Hs_Cont[[#This Row],[16-19]:[&gt;59]])</f>
        <v>1</v>
      </c>
      <c r="Q595" s="13"/>
      <c r="AB595" s="13"/>
      <c r="AC595" s="13"/>
    </row>
    <row r="596" spans="1:29" x14ac:dyDescent="0.25">
      <c r="A596">
        <v>21</v>
      </c>
      <c r="B596" s="13" t="s">
        <v>21</v>
      </c>
      <c r="E596">
        <v>6</v>
      </c>
      <c r="F596">
        <v>6</v>
      </c>
      <c r="G596">
        <v>2</v>
      </c>
      <c r="H596">
        <v>4</v>
      </c>
      <c r="L596">
        <v>1</v>
      </c>
      <c r="M596" s="13" t="s">
        <v>106</v>
      </c>
      <c r="N596" s="13" t="s">
        <v>107</v>
      </c>
      <c r="O596">
        <v>2019</v>
      </c>
      <c r="P596">
        <f>SUM(Hs_Cont[[#This Row],[16-19]:[&gt;59]])</f>
        <v>19</v>
      </c>
      <c r="Q596" s="13"/>
      <c r="AB596" s="13"/>
      <c r="AC596" s="13"/>
    </row>
    <row r="597" spans="1:29" x14ac:dyDescent="0.25">
      <c r="A597">
        <v>22</v>
      </c>
      <c r="B597" s="13" t="s">
        <v>22</v>
      </c>
      <c r="C597">
        <v>2</v>
      </c>
      <c r="M597" s="13" t="s">
        <v>106</v>
      </c>
      <c r="N597" s="13" t="s">
        <v>107</v>
      </c>
      <c r="O597">
        <v>2019</v>
      </c>
      <c r="P597">
        <f>SUM(Hs_Cont[[#This Row],[16-19]:[&gt;59]])</f>
        <v>2</v>
      </c>
      <c r="Q597" s="13"/>
      <c r="AB597" s="13"/>
      <c r="AC597" s="13"/>
    </row>
    <row r="598" spans="1:29" x14ac:dyDescent="0.25">
      <c r="A598">
        <v>23</v>
      </c>
      <c r="B598" s="13" t="s">
        <v>23</v>
      </c>
      <c r="K598">
        <v>1</v>
      </c>
      <c r="M598" s="13" t="s">
        <v>106</v>
      </c>
      <c r="N598" s="13" t="s">
        <v>107</v>
      </c>
      <c r="O598">
        <v>2019</v>
      </c>
      <c r="P598">
        <f>SUM(Hs_Cont[[#This Row],[16-19]:[&gt;59]])</f>
        <v>1</v>
      </c>
      <c r="Q598" s="13"/>
      <c r="AB598" s="13"/>
      <c r="AC598" s="13"/>
    </row>
    <row r="599" spans="1:29" x14ac:dyDescent="0.25">
      <c r="A599">
        <v>24</v>
      </c>
      <c r="B599" s="13" t="s">
        <v>24</v>
      </c>
      <c r="C599">
        <v>4</v>
      </c>
      <c r="D599">
        <v>11</v>
      </c>
      <c r="E599">
        <v>7</v>
      </c>
      <c r="F599">
        <v>5</v>
      </c>
      <c r="M599" s="13" t="s">
        <v>106</v>
      </c>
      <c r="N599" s="13" t="s">
        <v>107</v>
      </c>
      <c r="O599">
        <v>2019</v>
      </c>
      <c r="P599">
        <f>SUM(Hs_Cont[[#This Row],[16-19]:[&gt;59]])</f>
        <v>27</v>
      </c>
      <c r="Q599" s="13"/>
      <c r="AB599" s="13"/>
      <c r="AC599" s="13"/>
    </row>
    <row r="600" spans="1:29" x14ac:dyDescent="0.25">
      <c r="A600">
        <v>25</v>
      </c>
      <c r="B600" s="13" t="s">
        <v>25</v>
      </c>
      <c r="C600">
        <v>1</v>
      </c>
      <c r="D600">
        <v>1</v>
      </c>
      <c r="E600">
        <v>2</v>
      </c>
      <c r="F600">
        <v>2</v>
      </c>
      <c r="G600">
        <v>4</v>
      </c>
      <c r="J600">
        <v>1</v>
      </c>
      <c r="K600">
        <v>1</v>
      </c>
      <c r="M600" s="13" t="s">
        <v>106</v>
      </c>
      <c r="N600" s="13" t="s">
        <v>107</v>
      </c>
      <c r="O600">
        <v>2019</v>
      </c>
      <c r="P600">
        <f>SUM(Hs_Cont[[#This Row],[16-19]:[&gt;59]])</f>
        <v>12</v>
      </c>
      <c r="Q600" s="13"/>
      <c r="AB600" s="13"/>
      <c r="AC600" s="13"/>
    </row>
    <row r="601" spans="1:29" x14ac:dyDescent="0.25">
      <c r="A601">
        <v>26</v>
      </c>
      <c r="B601" s="13" t="s">
        <v>26</v>
      </c>
      <c r="C601">
        <v>2</v>
      </c>
      <c r="F601">
        <v>1</v>
      </c>
      <c r="G601">
        <v>3</v>
      </c>
      <c r="H601">
        <v>1</v>
      </c>
      <c r="J601">
        <v>3</v>
      </c>
      <c r="M601" s="13" t="s">
        <v>106</v>
      </c>
      <c r="N601" s="13" t="s">
        <v>107</v>
      </c>
      <c r="O601">
        <v>2019</v>
      </c>
      <c r="P601">
        <f>SUM(Hs_Cont[[#This Row],[16-19]:[&gt;59]])</f>
        <v>10</v>
      </c>
      <c r="Q601" s="13"/>
      <c r="AB601" s="13"/>
      <c r="AC601" s="13"/>
    </row>
    <row r="602" spans="1:29" x14ac:dyDescent="0.25">
      <c r="A602">
        <v>28</v>
      </c>
      <c r="B602" s="13" t="s">
        <v>28</v>
      </c>
      <c r="D602">
        <v>1</v>
      </c>
      <c r="E602">
        <v>2</v>
      </c>
      <c r="F602">
        <v>2</v>
      </c>
      <c r="H602">
        <v>2</v>
      </c>
      <c r="M602" s="13" t="s">
        <v>106</v>
      </c>
      <c r="N602" s="13" t="s">
        <v>107</v>
      </c>
      <c r="O602">
        <v>2019</v>
      </c>
      <c r="P602">
        <f>SUM(Hs_Cont[[#This Row],[16-19]:[&gt;59]])</f>
        <v>7</v>
      </c>
      <c r="Q602" s="13"/>
      <c r="AB602" s="13"/>
      <c r="AC602" s="13"/>
    </row>
    <row r="603" spans="1:29" x14ac:dyDescent="0.25">
      <c r="A603">
        <v>30</v>
      </c>
      <c r="B603" s="13" t="s">
        <v>30</v>
      </c>
      <c r="D603">
        <v>1</v>
      </c>
      <c r="E603">
        <v>1</v>
      </c>
      <c r="F603">
        <v>1</v>
      </c>
      <c r="G603">
        <v>2</v>
      </c>
      <c r="H603">
        <v>1</v>
      </c>
      <c r="I603">
        <v>1</v>
      </c>
      <c r="K603">
        <v>1</v>
      </c>
      <c r="M603" s="13" t="s">
        <v>106</v>
      </c>
      <c r="N603" s="13" t="s">
        <v>107</v>
      </c>
      <c r="O603">
        <v>2019</v>
      </c>
      <c r="P603">
        <f>SUM(Hs_Cont[[#This Row],[16-19]:[&gt;59]])</f>
        <v>8</v>
      </c>
      <c r="Q603" s="13"/>
      <c r="AB603" s="13"/>
      <c r="AC603" s="13"/>
    </row>
    <row r="604" spans="1:29" x14ac:dyDescent="0.25">
      <c r="A604">
        <v>31</v>
      </c>
      <c r="B604" s="13" t="s">
        <v>31</v>
      </c>
      <c r="H604">
        <v>1</v>
      </c>
      <c r="M604" s="13" t="s">
        <v>106</v>
      </c>
      <c r="N604" s="13" t="s">
        <v>107</v>
      </c>
      <c r="O604">
        <v>2019</v>
      </c>
      <c r="P604">
        <f>SUM(Hs_Cont[[#This Row],[16-19]:[&gt;59]])</f>
        <v>1</v>
      </c>
      <c r="Q604" s="13"/>
      <c r="AB604" s="13"/>
      <c r="AC604" s="13"/>
    </row>
    <row r="605" spans="1:29" x14ac:dyDescent="0.25">
      <c r="A605">
        <v>32</v>
      </c>
      <c r="B605" s="13" t="s">
        <v>32</v>
      </c>
      <c r="J605">
        <v>1</v>
      </c>
      <c r="M605" s="13" t="s">
        <v>106</v>
      </c>
      <c r="N605" s="13" t="s">
        <v>107</v>
      </c>
      <c r="O605">
        <v>2019</v>
      </c>
      <c r="P605">
        <f>SUM(Hs_Cont[[#This Row],[16-19]:[&gt;59]])</f>
        <v>1</v>
      </c>
      <c r="Q605" s="13"/>
      <c r="AB605" s="13"/>
      <c r="AC605" s="13"/>
    </row>
    <row r="606" spans="1:29" x14ac:dyDescent="0.25">
      <c r="A606">
        <v>33</v>
      </c>
      <c r="B606" s="13" t="s">
        <v>33</v>
      </c>
      <c r="C606">
        <v>2</v>
      </c>
      <c r="D606">
        <v>2</v>
      </c>
      <c r="E606">
        <v>2</v>
      </c>
      <c r="F606">
        <v>2</v>
      </c>
      <c r="G606">
        <v>1</v>
      </c>
      <c r="I606">
        <v>1</v>
      </c>
      <c r="L606">
        <v>1</v>
      </c>
      <c r="M606" s="13" t="s">
        <v>106</v>
      </c>
      <c r="N606" s="13" t="s">
        <v>107</v>
      </c>
      <c r="O606">
        <v>2019</v>
      </c>
      <c r="P606">
        <f>SUM(Hs_Cont[[#This Row],[16-19]:[&gt;59]])</f>
        <v>11</v>
      </c>
      <c r="Q606" s="13"/>
      <c r="AB606" s="13"/>
      <c r="AC606" s="13"/>
    </row>
    <row r="607" spans="1:29" x14ac:dyDescent="0.25">
      <c r="A607">
        <v>36</v>
      </c>
      <c r="B607" s="13" t="s">
        <v>35</v>
      </c>
      <c r="K607">
        <v>1</v>
      </c>
      <c r="M607" s="13" t="s">
        <v>106</v>
      </c>
      <c r="N607" s="13" t="s">
        <v>107</v>
      </c>
      <c r="O607">
        <v>2019</v>
      </c>
      <c r="P607">
        <f>SUM(Hs_Cont[[#This Row],[16-19]:[&gt;59]])</f>
        <v>1</v>
      </c>
      <c r="Q607" s="13"/>
      <c r="AB607" s="13"/>
      <c r="AC607" s="13"/>
    </row>
    <row r="608" spans="1:29" x14ac:dyDescent="0.25">
      <c r="A608">
        <v>37</v>
      </c>
      <c r="B608" s="13" t="s">
        <v>36</v>
      </c>
      <c r="D608">
        <v>1</v>
      </c>
      <c r="E608">
        <v>1</v>
      </c>
      <c r="J608">
        <v>1</v>
      </c>
      <c r="M608" s="13" t="s">
        <v>106</v>
      </c>
      <c r="N608" s="13" t="s">
        <v>107</v>
      </c>
      <c r="O608">
        <v>2019</v>
      </c>
      <c r="P608">
        <f>SUM(Hs_Cont[[#This Row],[16-19]:[&gt;59]])</f>
        <v>3</v>
      </c>
      <c r="Q608" s="13"/>
      <c r="AB608" s="13"/>
      <c r="AC608" s="13"/>
    </row>
    <row r="609" spans="1:29" x14ac:dyDescent="0.25">
      <c r="A609">
        <v>38</v>
      </c>
      <c r="B609" s="13" t="s">
        <v>37</v>
      </c>
      <c r="E609">
        <v>1</v>
      </c>
      <c r="F609">
        <v>3</v>
      </c>
      <c r="G609">
        <v>1</v>
      </c>
      <c r="H609">
        <v>2</v>
      </c>
      <c r="I609">
        <v>5</v>
      </c>
      <c r="J609">
        <v>1</v>
      </c>
      <c r="L609">
        <v>1</v>
      </c>
      <c r="M609" s="13" t="s">
        <v>106</v>
      </c>
      <c r="N609" s="13" t="s">
        <v>107</v>
      </c>
      <c r="O609">
        <v>2019</v>
      </c>
      <c r="P609">
        <f>SUM(Hs_Cont[[#This Row],[16-19]:[&gt;59]])</f>
        <v>14</v>
      </c>
      <c r="Q609" s="13"/>
      <c r="AB609" s="13"/>
      <c r="AC609" s="13"/>
    </row>
    <row r="610" spans="1:29" x14ac:dyDescent="0.25">
      <c r="A610">
        <v>41</v>
      </c>
      <c r="B610" s="13" t="s">
        <v>39</v>
      </c>
      <c r="C610">
        <v>4</v>
      </c>
      <c r="D610">
        <v>10</v>
      </c>
      <c r="E610">
        <v>16</v>
      </c>
      <c r="F610">
        <v>21</v>
      </c>
      <c r="G610">
        <v>33</v>
      </c>
      <c r="H610">
        <v>30</v>
      </c>
      <c r="I610">
        <v>34</v>
      </c>
      <c r="J610">
        <v>17</v>
      </c>
      <c r="K610">
        <v>9</v>
      </c>
      <c r="L610">
        <v>1</v>
      </c>
      <c r="M610" s="13" t="s">
        <v>106</v>
      </c>
      <c r="N610" s="13" t="s">
        <v>107</v>
      </c>
      <c r="O610">
        <v>2019</v>
      </c>
      <c r="P610">
        <f>SUM(Hs_Cont[[#This Row],[16-19]:[&gt;59]])</f>
        <v>175</v>
      </c>
      <c r="Q610" s="13"/>
      <c r="AB610" s="13"/>
      <c r="AC610" s="13"/>
    </row>
    <row r="611" spans="1:29" x14ac:dyDescent="0.25">
      <c r="A611">
        <v>42</v>
      </c>
      <c r="B611" s="13" t="s">
        <v>40</v>
      </c>
      <c r="E611">
        <v>1</v>
      </c>
      <c r="F611">
        <v>5</v>
      </c>
      <c r="G611">
        <v>4</v>
      </c>
      <c r="H611">
        <v>1</v>
      </c>
      <c r="I611">
        <v>3</v>
      </c>
      <c r="K611">
        <v>1</v>
      </c>
      <c r="L611">
        <v>1</v>
      </c>
      <c r="M611" s="13" t="s">
        <v>106</v>
      </c>
      <c r="N611" s="13" t="s">
        <v>107</v>
      </c>
      <c r="O611">
        <v>2019</v>
      </c>
      <c r="P611">
        <f>SUM(Hs_Cont[[#This Row],[16-19]:[&gt;59]])</f>
        <v>16</v>
      </c>
      <c r="Q611" s="13"/>
      <c r="AB611" s="13"/>
      <c r="AC611" s="13"/>
    </row>
    <row r="612" spans="1:29" x14ac:dyDescent="0.25">
      <c r="A612">
        <v>43</v>
      </c>
      <c r="B612" s="13" t="s">
        <v>41</v>
      </c>
      <c r="C612">
        <v>1</v>
      </c>
      <c r="D612">
        <v>11</v>
      </c>
      <c r="E612">
        <v>12</v>
      </c>
      <c r="F612">
        <v>18</v>
      </c>
      <c r="G612">
        <v>22</v>
      </c>
      <c r="H612">
        <v>20</v>
      </c>
      <c r="I612">
        <v>16</v>
      </c>
      <c r="J612">
        <v>8</v>
      </c>
      <c r="K612">
        <v>8</v>
      </c>
      <c r="L612">
        <v>2</v>
      </c>
      <c r="M612" s="13" t="s">
        <v>106</v>
      </c>
      <c r="N612" s="13" t="s">
        <v>107</v>
      </c>
      <c r="O612">
        <v>2019</v>
      </c>
      <c r="P612">
        <f>SUM(Hs_Cont[[#This Row],[16-19]:[&gt;59]])</f>
        <v>118</v>
      </c>
      <c r="Q612" s="13"/>
      <c r="AB612" s="13"/>
      <c r="AC612" s="13"/>
    </row>
    <row r="613" spans="1:29" x14ac:dyDescent="0.25">
      <c r="A613">
        <v>45</v>
      </c>
      <c r="B613" s="13" t="s">
        <v>42</v>
      </c>
      <c r="D613">
        <v>1</v>
      </c>
      <c r="E613">
        <v>4</v>
      </c>
      <c r="F613">
        <v>2</v>
      </c>
      <c r="G613">
        <v>5</v>
      </c>
      <c r="H613">
        <v>5</v>
      </c>
      <c r="I613">
        <v>1</v>
      </c>
      <c r="J613">
        <v>3</v>
      </c>
      <c r="M613" s="13" t="s">
        <v>106</v>
      </c>
      <c r="N613" s="13" t="s">
        <v>107</v>
      </c>
      <c r="O613">
        <v>2019</v>
      </c>
      <c r="P613">
        <f>SUM(Hs_Cont[[#This Row],[16-19]:[&gt;59]])</f>
        <v>21</v>
      </c>
      <c r="Q613" s="13"/>
      <c r="AB613" s="13"/>
      <c r="AC613" s="13"/>
    </row>
    <row r="614" spans="1:29" x14ac:dyDescent="0.25">
      <c r="A614">
        <v>46</v>
      </c>
      <c r="B614" s="13" t="s">
        <v>43</v>
      </c>
      <c r="C614">
        <v>13</v>
      </c>
      <c r="D614">
        <v>26</v>
      </c>
      <c r="E614">
        <v>12</v>
      </c>
      <c r="F614">
        <v>9</v>
      </c>
      <c r="G614">
        <v>4</v>
      </c>
      <c r="H614">
        <v>4</v>
      </c>
      <c r="I614">
        <v>4</v>
      </c>
      <c r="J614">
        <v>4</v>
      </c>
      <c r="K614">
        <v>5</v>
      </c>
      <c r="L614">
        <v>1</v>
      </c>
      <c r="M614" s="13" t="s">
        <v>106</v>
      </c>
      <c r="N614" s="13" t="s">
        <v>107</v>
      </c>
      <c r="O614">
        <v>2019</v>
      </c>
      <c r="P614">
        <f>SUM(Hs_Cont[[#This Row],[16-19]:[&gt;59]])</f>
        <v>82</v>
      </c>
      <c r="Q614" s="13"/>
      <c r="AB614" s="13"/>
      <c r="AC614" s="13"/>
    </row>
    <row r="615" spans="1:29" x14ac:dyDescent="0.25">
      <c r="A615">
        <v>47</v>
      </c>
      <c r="B615" s="13" t="s">
        <v>44</v>
      </c>
      <c r="C615">
        <v>3</v>
      </c>
      <c r="D615">
        <v>14</v>
      </c>
      <c r="E615">
        <v>30</v>
      </c>
      <c r="F615">
        <v>8</v>
      </c>
      <c r="G615">
        <v>9</v>
      </c>
      <c r="H615">
        <v>8</v>
      </c>
      <c r="I615">
        <v>3</v>
      </c>
      <c r="J615">
        <v>4</v>
      </c>
      <c r="M615" s="13" t="s">
        <v>106</v>
      </c>
      <c r="N615" s="13" t="s">
        <v>107</v>
      </c>
      <c r="O615">
        <v>2019</v>
      </c>
      <c r="P615">
        <f>SUM(Hs_Cont[[#This Row],[16-19]:[&gt;59]])</f>
        <v>79</v>
      </c>
      <c r="Q615" s="13"/>
      <c r="AB615" s="13"/>
      <c r="AC615" s="13"/>
    </row>
    <row r="616" spans="1:29" x14ac:dyDescent="0.25">
      <c r="A616">
        <v>49</v>
      </c>
      <c r="B616" s="13" t="s">
        <v>45</v>
      </c>
      <c r="D616">
        <v>1</v>
      </c>
      <c r="E616">
        <v>6</v>
      </c>
      <c r="F616">
        <v>9</v>
      </c>
      <c r="G616">
        <v>2</v>
      </c>
      <c r="H616">
        <v>10</v>
      </c>
      <c r="I616">
        <v>8</v>
      </c>
      <c r="J616">
        <v>5</v>
      </c>
      <c r="K616">
        <v>5</v>
      </c>
      <c r="M616" s="13" t="s">
        <v>106</v>
      </c>
      <c r="N616" s="13" t="s">
        <v>107</v>
      </c>
      <c r="O616">
        <v>2019</v>
      </c>
      <c r="P616">
        <f>SUM(Hs_Cont[[#This Row],[16-19]:[&gt;59]])</f>
        <v>46</v>
      </c>
      <c r="Q616" s="13"/>
      <c r="AB616" s="13"/>
      <c r="AC616" s="13"/>
    </row>
    <row r="617" spans="1:29" x14ac:dyDescent="0.25">
      <c r="A617">
        <v>52</v>
      </c>
      <c r="B617" s="13" t="s">
        <v>48</v>
      </c>
      <c r="C617">
        <v>1</v>
      </c>
      <c r="D617">
        <v>3</v>
      </c>
      <c r="E617">
        <v>2</v>
      </c>
      <c r="F617">
        <v>9</v>
      </c>
      <c r="G617">
        <v>11</v>
      </c>
      <c r="H617">
        <v>9</v>
      </c>
      <c r="I617">
        <v>4</v>
      </c>
      <c r="J617">
        <v>5</v>
      </c>
      <c r="M617" s="13" t="s">
        <v>106</v>
      </c>
      <c r="N617" s="13" t="s">
        <v>107</v>
      </c>
      <c r="O617">
        <v>2019</v>
      </c>
      <c r="P617">
        <f>SUM(Hs_Cont[[#This Row],[16-19]:[&gt;59]])</f>
        <v>44</v>
      </c>
      <c r="Q617" s="13"/>
      <c r="AB617" s="13"/>
      <c r="AC617" s="13"/>
    </row>
    <row r="618" spans="1:29" x14ac:dyDescent="0.25">
      <c r="A618">
        <v>53</v>
      </c>
      <c r="B618" s="13" t="s">
        <v>49</v>
      </c>
      <c r="D618">
        <v>7</v>
      </c>
      <c r="E618">
        <v>9</v>
      </c>
      <c r="F618">
        <v>7</v>
      </c>
      <c r="G618">
        <v>21</v>
      </c>
      <c r="H618">
        <v>9</v>
      </c>
      <c r="I618">
        <v>15</v>
      </c>
      <c r="J618">
        <v>4</v>
      </c>
      <c r="K618">
        <v>5</v>
      </c>
      <c r="L618">
        <v>4</v>
      </c>
      <c r="M618" s="13" t="s">
        <v>106</v>
      </c>
      <c r="N618" s="13" t="s">
        <v>107</v>
      </c>
      <c r="O618">
        <v>2019</v>
      </c>
      <c r="P618">
        <f>SUM(Hs_Cont[[#This Row],[16-19]:[&gt;59]])</f>
        <v>81</v>
      </c>
      <c r="Q618" s="13"/>
      <c r="AB618" s="13"/>
      <c r="AC618" s="13"/>
    </row>
    <row r="619" spans="1:29" x14ac:dyDescent="0.25">
      <c r="A619">
        <v>55</v>
      </c>
      <c r="B619" s="13" t="s">
        <v>50</v>
      </c>
      <c r="D619">
        <v>37</v>
      </c>
      <c r="E619">
        <v>22</v>
      </c>
      <c r="F619">
        <v>16</v>
      </c>
      <c r="G619">
        <v>17</v>
      </c>
      <c r="H619">
        <v>10</v>
      </c>
      <c r="I619">
        <v>10</v>
      </c>
      <c r="J619">
        <v>15</v>
      </c>
      <c r="K619">
        <v>5</v>
      </c>
      <c r="L619">
        <v>1</v>
      </c>
      <c r="M619" s="13" t="s">
        <v>106</v>
      </c>
      <c r="N619" s="13" t="s">
        <v>107</v>
      </c>
      <c r="O619">
        <v>2019</v>
      </c>
      <c r="P619">
        <f>SUM(Hs_Cont[[#This Row],[16-19]:[&gt;59]])</f>
        <v>133</v>
      </c>
      <c r="Q619" s="13"/>
      <c r="AB619" s="13"/>
      <c r="AC619" s="13"/>
    </row>
    <row r="620" spans="1:29" x14ac:dyDescent="0.25">
      <c r="A620">
        <v>56</v>
      </c>
      <c r="B620" s="13" t="s">
        <v>51</v>
      </c>
      <c r="C620">
        <v>28</v>
      </c>
      <c r="D620">
        <v>95</v>
      </c>
      <c r="E620">
        <v>56</v>
      </c>
      <c r="F620">
        <v>55</v>
      </c>
      <c r="G620">
        <v>38</v>
      </c>
      <c r="H620">
        <v>33</v>
      </c>
      <c r="I620">
        <v>48</v>
      </c>
      <c r="J620">
        <v>38</v>
      </c>
      <c r="K620">
        <v>34</v>
      </c>
      <c r="L620">
        <v>7</v>
      </c>
      <c r="M620" s="13" t="s">
        <v>106</v>
      </c>
      <c r="N620" s="13" t="s">
        <v>107</v>
      </c>
      <c r="O620">
        <v>2019</v>
      </c>
      <c r="P620">
        <f>SUM(Hs_Cont[[#This Row],[16-19]:[&gt;59]])</f>
        <v>432</v>
      </c>
      <c r="Q620" s="13"/>
      <c r="AB620" s="13"/>
      <c r="AC620" s="13"/>
    </row>
    <row r="621" spans="1:29" x14ac:dyDescent="0.25">
      <c r="A621">
        <v>58</v>
      </c>
      <c r="B621" s="13" t="s">
        <v>52</v>
      </c>
      <c r="D621">
        <v>2</v>
      </c>
      <c r="E621">
        <v>4</v>
      </c>
      <c r="M621" s="13" t="s">
        <v>106</v>
      </c>
      <c r="N621" s="13" t="s">
        <v>107</v>
      </c>
      <c r="O621">
        <v>2019</v>
      </c>
      <c r="P621">
        <f>SUM(Hs_Cont[[#This Row],[16-19]:[&gt;59]])</f>
        <v>6</v>
      </c>
      <c r="Q621" s="13"/>
      <c r="AB621" s="13"/>
      <c r="AC621" s="13"/>
    </row>
    <row r="622" spans="1:29" x14ac:dyDescent="0.25">
      <c r="A622">
        <v>59</v>
      </c>
      <c r="B622" s="13" t="s">
        <v>53</v>
      </c>
      <c r="E622">
        <v>3</v>
      </c>
      <c r="G622">
        <v>2</v>
      </c>
      <c r="H622">
        <v>1</v>
      </c>
      <c r="K622">
        <v>1</v>
      </c>
      <c r="M622" s="13" t="s">
        <v>106</v>
      </c>
      <c r="N622" s="13" t="s">
        <v>107</v>
      </c>
      <c r="O622">
        <v>2019</v>
      </c>
      <c r="P622">
        <f>SUM(Hs_Cont[[#This Row],[16-19]:[&gt;59]])</f>
        <v>7</v>
      </c>
      <c r="Q622" s="13"/>
      <c r="AB622" s="13"/>
      <c r="AC622" s="13"/>
    </row>
    <row r="623" spans="1:29" x14ac:dyDescent="0.25">
      <c r="A623">
        <v>60</v>
      </c>
      <c r="B623" s="13" t="s">
        <v>54</v>
      </c>
      <c r="F623">
        <v>1</v>
      </c>
      <c r="G623">
        <v>1</v>
      </c>
      <c r="I623">
        <v>1</v>
      </c>
      <c r="K623">
        <v>1</v>
      </c>
      <c r="M623" s="13" t="s">
        <v>106</v>
      </c>
      <c r="N623" s="13" t="s">
        <v>107</v>
      </c>
      <c r="O623">
        <v>2019</v>
      </c>
      <c r="P623">
        <f>SUM(Hs_Cont[[#This Row],[16-19]:[&gt;59]])</f>
        <v>4</v>
      </c>
      <c r="Q623" s="13"/>
      <c r="AB623" s="13"/>
      <c r="AC623" s="13"/>
    </row>
    <row r="624" spans="1:29" x14ac:dyDescent="0.25">
      <c r="A624">
        <v>61</v>
      </c>
      <c r="B624" s="13" t="s">
        <v>55</v>
      </c>
      <c r="D624">
        <v>3</v>
      </c>
      <c r="E624">
        <v>3</v>
      </c>
      <c r="F624">
        <v>2</v>
      </c>
      <c r="G624">
        <v>3</v>
      </c>
      <c r="I624">
        <v>1</v>
      </c>
      <c r="M624" s="13" t="s">
        <v>106</v>
      </c>
      <c r="N624" s="13" t="s">
        <v>107</v>
      </c>
      <c r="O624">
        <v>2019</v>
      </c>
      <c r="P624">
        <f>SUM(Hs_Cont[[#This Row],[16-19]:[&gt;59]])</f>
        <v>12</v>
      </c>
      <c r="Q624" s="13"/>
      <c r="AB624" s="13"/>
      <c r="AC624" s="13"/>
    </row>
    <row r="625" spans="1:29" x14ac:dyDescent="0.25">
      <c r="A625">
        <v>62</v>
      </c>
      <c r="B625" s="13" t="s">
        <v>56</v>
      </c>
      <c r="G625">
        <v>1</v>
      </c>
      <c r="H625">
        <v>1</v>
      </c>
      <c r="L625">
        <v>1</v>
      </c>
      <c r="M625" s="13" t="s">
        <v>106</v>
      </c>
      <c r="N625" s="13" t="s">
        <v>107</v>
      </c>
      <c r="O625">
        <v>2019</v>
      </c>
      <c r="P625">
        <f>SUM(Hs_Cont[[#This Row],[16-19]:[&gt;59]])</f>
        <v>3</v>
      </c>
      <c r="Q625" s="13"/>
      <c r="AB625" s="13"/>
      <c r="AC625" s="13"/>
    </row>
    <row r="626" spans="1:29" x14ac:dyDescent="0.25">
      <c r="A626">
        <v>64</v>
      </c>
      <c r="B626" s="13" t="s">
        <v>58</v>
      </c>
      <c r="E626">
        <v>4</v>
      </c>
      <c r="G626">
        <v>1</v>
      </c>
      <c r="M626" s="13" t="s">
        <v>106</v>
      </c>
      <c r="N626" s="13" t="s">
        <v>107</v>
      </c>
      <c r="O626">
        <v>2019</v>
      </c>
      <c r="P626">
        <f>SUM(Hs_Cont[[#This Row],[16-19]:[&gt;59]])</f>
        <v>5</v>
      </c>
      <c r="Q626" s="13"/>
      <c r="AB626" s="13"/>
      <c r="AC626" s="13"/>
    </row>
    <row r="627" spans="1:29" x14ac:dyDescent="0.25">
      <c r="A627">
        <v>65</v>
      </c>
      <c r="B627" s="13" t="s">
        <v>59</v>
      </c>
      <c r="F627">
        <v>1</v>
      </c>
      <c r="M627" s="13" t="s">
        <v>106</v>
      </c>
      <c r="N627" s="13" t="s">
        <v>107</v>
      </c>
      <c r="O627">
        <v>2019</v>
      </c>
      <c r="P627">
        <f>SUM(Hs_Cont[[#This Row],[16-19]:[&gt;59]])</f>
        <v>1</v>
      </c>
      <c r="Q627" s="13"/>
      <c r="AB627" s="13"/>
      <c r="AC627" s="13"/>
    </row>
    <row r="628" spans="1:29" x14ac:dyDescent="0.25">
      <c r="A628">
        <v>66</v>
      </c>
      <c r="B628" s="13" t="s">
        <v>60</v>
      </c>
      <c r="H628">
        <v>1</v>
      </c>
      <c r="M628" s="13" t="s">
        <v>106</v>
      </c>
      <c r="N628" s="13" t="s">
        <v>107</v>
      </c>
      <c r="O628">
        <v>2019</v>
      </c>
      <c r="P628">
        <f>SUM(Hs_Cont[[#This Row],[16-19]:[&gt;59]])</f>
        <v>1</v>
      </c>
      <c r="Q628" s="13"/>
      <c r="AB628" s="13"/>
      <c r="AC628" s="13"/>
    </row>
    <row r="629" spans="1:29" x14ac:dyDescent="0.25">
      <c r="A629">
        <v>68</v>
      </c>
      <c r="B629" s="13" t="s">
        <v>61</v>
      </c>
      <c r="D629">
        <v>2</v>
      </c>
      <c r="E629">
        <v>7</v>
      </c>
      <c r="M629" s="13" t="s">
        <v>106</v>
      </c>
      <c r="N629" s="13" t="s">
        <v>107</v>
      </c>
      <c r="O629">
        <v>2019</v>
      </c>
      <c r="P629">
        <f>SUM(Hs_Cont[[#This Row],[16-19]:[&gt;59]])</f>
        <v>9</v>
      </c>
      <c r="Q629" s="13"/>
      <c r="AB629" s="13"/>
      <c r="AC629" s="13"/>
    </row>
    <row r="630" spans="1:29" x14ac:dyDescent="0.25">
      <c r="A630">
        <v>69</v>
      </c>
      <c r="B630" s="13" t="s">
        <v>62</v>
      </c>
      <c r="D630">
        <v>5</v>
      </c>
      <c r="E630">
        <v>6</v>
      </c>
      <c r="F630">
        <v>2</v>
      </c>
      <c r="G630">
        <v>2</v>
      </c>
      <c r="H630">
        <v>1</v>
      </c>
      <c r="I630">
        <v>1</v>
      </c>
      <c r="K630">
        <v>2</v>
      </c>
      <c r="M630" s="13" t="s">
        <v>106</v>
      </c>
      <c r="N630" s="13" t="s">
        <v>107</v>
      </c>
      <c r="O630">
        <v>2019</v>
      </c>
      <c r="P630">
        <f>SUM(Hs_Cont[[#This Row],[16-19]:[&gt;59]])</f>
        <v>19</v>
      </c>
      <c r="Q630" s="13"/>
      <c r="AB630" s="13"/>
      <c r="AC630" s="13"/>
    </row>
    <row r="631" spans="1:29" x14ac:dyDescent="0.25">
      <c r="A631">
        <v>70</v>
      </c>
      <c r="B631" s="13" t="s">
        <v>63</v>
      </c>
      <c r="D631">
        <v>2</v>
      </c>
      <c r="E631">
        <v>9</v>
      </c>
      <c r="F631">
        <v>2</v>
      </c>
      <c r="G631">
        <v>1</v>
      </c>
      <c r="I631">
        <v>1</v>
      </c>
      <c r="K631">
        <v>1</v>
      </c>
      <c r="M631" s="13" t="s">
        <v>106</v>
      </c>
      <c r="N631" s="13" t="s">
        <v>107</v>
      </c>
      <c r="O631">
        <v>2019</v>
      </c>
      <c r="P631">
        <f>SUM(Hs_Cont[[#This Row],[16-19]:[&gt;59]])</f>
        <v>16</v>
      </c>
      <c r="Q631" s="13"/>
      <c r="AB631" s="13"/>
      <c r="AC631" s="13"/>
    </row>
    <row r="632" spans="1:29" x14ac:dyDescent="0.25">
      <c r="A632">
        <v>71</v>
      </c>
      <c r="B632" s="13" t="s">
        <v>64</v>
      </c>
      <c r="D632">
        <v>2</v>
      </c>
      <c r="E632">
        <v>4</v>
      </c>
      <c r="G632">
        <v>1</v>
      </c>
      <c r="H632">
        <v>2</v>
      </c>
      <c r="I632">
        <v>3</v>
      </c>
      <c r="M632" s="13" t="s">
        <v>106</v>
      </c>
      <c r="N632" s="13" t="s">
        <v>107</v>
      </c>
      <c r="O632">
        <v>2019</v>
      </c>
      <c r="P632">
        <f>SUM(Hs_Cont[[#This Row],[16-19]:[&gt;59]])</f>
        <v>12</v>
      </c>
      <c r="Q632" s="13"/>
      <c r="AB632" s="13"/>
      <c r="AC632" s="13"/>
    </row>
    <row r="633" spans="1:29" x14ac:dyDescent="0.25">
      <c r="A633">
        <v>73</v>
      </c>
      <c r="B633" s="13" t="s">
        <v>66</v>
      </c>
      <c r="E633">
        <v>1</v>
      </c>
      <c r="F633">
        <v>3</v>
      </c>
      <c r="G633">
        <v>1</v>
      </c>
      <c r="L633">
        <v>1</v>
      </c>
      <c r="M633" s="13" t="s">
        <v>106</v>
      </c>
      <c r="N633" s="13" t="s">
        <v>107</v>
      </c>
      <c r="O633">
        <v>2019</v>
      </c>
      <c r="P633">
        <f>SUM(Hs_Cont[[#This Row],[16-19]:[&gt;59]])</f>
        <v>6</v>
      </c>
      <c r="Q633" s="13"/>
      <c r="AB633" s="13"/>
      <c r="AC633" s="13"/>
    </row>
    <row r="634" spans="1:29" x14ac:dyDescent="0.25">
      <c r="A634">
        <v>74</v>
      </c>
      <c r="B634" s="13" t="s">
        <v>67</v>
      </c>
      <c r="D634">
        <v>4</v>
      </c>
      <c r="E634">
        <v>1</v>
      </c>
      <c r="F634">
        <v>3</v>
      </c>
      <c r="G634">
        <v>1</v>
      </c>
      <c r="H634">
        <v>1</v>
      </c>
      <c r="K634">
        <v>1</v>
      </c>
      <c r="M634" s="13" t="s">
        <v>106</v>
      </c>
      <c r="N634" s="13" t="s">
        <v>107</v>
      </c>
      <c r="O634">
        <v>2019</v>
      </c>
      <c r="P634">
        <f>SUM(Hs_Cont[[#This Row],[16-19]:[&gt;59]])</f>
        <v>11</v>
      </c>
      <c r="Q634" s="13"/>
      <c r="AB634" s="13"/>
      <c r="AC634" s="13"/>
    </row>
    <row r="635" spans="1:29" x14ac:dyDescent="0.25">
      <c r="A635">
        <v>75</v>
      </c>
      <c r="B635" s="13" t="s">
        <v>68</v>
      </c>
      <c r="F635">
        <v>1</v>
      </c>
      <c r="M635" s="13" t="s">
        <v>106</v>
      </c>
      <c r="N635" s="13" t="s">
        <v>107</v>
      </c>
      <c r="O635">
        <v>2019</v>
      </c>
      <c r="P635">
        <f>SUM(Hs_Cont[[#This Row],[16-19]:[&gt;59]])</f>
        <v>1</v>
      </c>
      <c r="Q635" s="13"/>
      <c r="AB635" s="13"/>
      <c r="AC635" s="13"/>
    </row>
    <row r="636" spans="1:29" x14ac:dyDescent="0.25">
      <c r="A636">
        <v>77</v>
      </c>
      <c r="B636" s="13" t="s">
        <v>69</v>
      </c>
      <c r="C636">
        <v>5</v>
      </c>
      <c r="D636">
        <v>8</v>
      </c>
      <c r="E636">
        <v>5</v>
      </c>
      <c r="F636">
        <v>4</v>
      </c>
      <c r="G636">
        <v>7</v>
      </c>
      <c r="H636">
        <v>2</v>
      </c>
      <c r="I636">
        <v>3</v>
      </c>
      <c r="J636">
        <v>1</v>
      </c>
      <c r="K636">
        <v>2</v>
      </c>
      <c r="M636" s="13" t="s">
        <v>106</v>
      </c>
      <c r="N636" s="13" t="s">
        <v>107</v>
      </c>
      <c r="O636">
        <v>2019</v>
      </c>
      <c r="P636">
        <f>SUM(Hs_Cont[[#This Row],[16-19]:[&gt;59]])</f>
        <v>37</v>
      </c>
      <c r="Q636" s="13"/>
      <c r="AB636" s="13"/>
      <c r="AC636" s="13"/>
    </row>
    <row r="637" spans="1:29" x14ac:dyDescent="0.25">
      <c r="A637">
        <v>78</v>
      </c>
      <c r="B637" s="13" t="s">
        <v>70</v>
      </c>
      <c r="E637">
        <v>3</v>
      </c>
      <c r="F637">
        <v>2</v>
      </c>
      <c r="G637">
        <v>3</v>
      </c>
      <c r="M637" s="13" t="s">
        <v>106</v>
      </c>
      <c r="N637" s="13" t="s">
        <v>107</v>
      </c>
      <c r="O637">
        <v>2019</v>
      </c>
      <c r="P637">
        <f>SUM(Hs_Cont[[#This Row],[16-19]:[&gt;59]])</f>
        <v>8</v>
      </c>
      <c r="Q637" s="13"/>
      <c r="AB637" s="13"/>
      <c r="AC637" s="13"/>
    </row>
    <row r="638" spans="1:29" x14ac:dyDescent="0.25">
      <c r="A638">
        <v>80</v>
      </c>
      <c r="B638" s="13" t="s">
        <v>72</v>
      </c>
      <c r="D638">
        <v>2</v>
      </c>
      <c r="E638">
        <v>3</v>
      </c>
      <c r="F638">
        <v>4</v>
      </c>
      <c r="G638">
        <v>2</v>
      </c>
      <c r="H638">
        <v>7</v>
      </c>
      <c r="I638">
        <v>2</v>
      </c>
      <c r="J638">
        <v>3</v>
      </c>
      <c r="K638">
        <v>2</v>
      </c>
      <c r="M638" s="13" t="s">
        <v>106</v>
      </c>
      <c r="N638" s="13" t="s">
        <v>107</v>
      </c>
      <c r="O638">
        <v>2019</v>
      </c>
      <c r="P638">
        <f>SUM(Hs_Cont[[#This Row],[16-19]:[&gt;59]])</f>
        <v>25</v>
      </c>
      <c r="Q638" s="13"/>
      <c r="AB638" s="13"/>
      <c r="AC638" s="13"/>
    </row>
    <row r="639" spans="1:29" x14ac:dyDescent="0.25">
      <c r="A639">
        <v>81</v>
      </c>
      <c r="B639" s="13" t="s">
        <v>73</v>
      </c>
      <c r="C639">
        <v>4</v>
      </c>
      <c r="D639">
        <v>6</v>
      </c>
      <c r="E639">
        <v>5</v>
      </c>
      <c r="F639">
        <v>3</v>
      </c>
      <c r="G639">
        <v>5</v>
      </c>
      <c r="H639">
        <v>4</v>
      </c>
      <c r="I639">
        <v>3</v>
      </c>
      <c r="J639">
        <v>4</v>
      </c>
      <c r="K639">
        <v>2</v>
      </c>
      <c r="M639" s="13" t="s">
        <v>106</v>
      </c>
      <c r="N639" s="13" t="s">
        <v>107</v>
      </c>
      <c r="O639">
        <v>2019</v>
      </c>
      <c r="P639">
        <f>SUM(Hs_Cont[[#This Row],[16-19]:[&gt;59]])</f>
        <v>36</v>
      </c>
      <c r="Q639" s="13"/>
      <c r="AB639" s="13"/>
      <c r="AC639" s="13"/>
    </row>
    <row r="640" spans="1:29" x14ac:dyDescent="0.25">
      <c r="A640">
        <v>82</v>
      </c>
      <c r="B640" s="13" t="s">
        <v>74</v>
      </c>
      <c r="C640">
        <v>1</v>
      </c>
      <c r="D640">
        <v>11</v>
      </c>
      <c r="E640">
        <v>14</v>
      </c>
      <c r="F640">
        <v>19</v>
      </c>
      <c r="G640">
        <v>9</v>
      </c>
      <c r="H640">
        <v>8</v>
      </c>
      <c r="I640">
        <v>6</v>
      </c>
      <c r="J640">
        <v>3</v>
      </c>
      <c r="K640">
        <v>8</v>
      </c>
      <c r="L640">
        <v>1</v>
      </c>
      <c r="M640" s="13" t="s">
        <v>106</v>
      </c>
      <c r="N640" s="13" t="s">
        <v>107</v>
      </c>
      <c r="O640">
        <v>2019</v>
      </c>
      <c r="P640">
        <f>SUM(Hs_Cont[[#This Row],[16-19]:[&gt;59]])</f>
        <v>80</v>
      </c>
      <c r="Q640" s="13"/>
      <c r="AB640" s="13"/>
      <c r="AC640" s="13"/>
    </row>
    <row r="641" spans="1:29" x14ac:dyDescent="0.25">
      <c r="A641">
        <v>84</v>
      </c>
      <c r="B641" s="13" t="s">
        <v>75</v>
      </c>
      <c r="E641">
        <v>2</v>
      </c>
      <c r="F641">
        <v>3</v>
      </c>
      <c r="G641">
        <v>2</v>
      </c>
      <c r="I641">
        <v>1</v>
      </c>
      <c r="K641">
        <v>1</v>
      </c>
      <c r="L641">
        <v>1</v>
      </c>
      <c r="M641" s="13" t="s">
        <v>106</v>
      </c>
      <c r="N641" s="13" t="s">
        <v>107</v>
      </c>
      <c r="O641">
        <v>2019</v>
      </c>
      <c r="P641">
        <f>SUM(Hs_Cont[[#This Row],[16-19]:[&gt;59]])</f>
        <v>10</v>
      </c>
      <c r="Q641" s="13"/>
      <c r="AB641" s="13"/>
      <c r="AC641" s="13"/>
    </row>
    <row r="642" spans="1:29" x14ac:dyDescent="0.25">
      <c r="A642">
        <v>85</v>
      </c>
      <c r="B642" s="13" t="s">
        <v>76</v>
      </c>
      <c r="C642">
        <v>1</v>
      </c>
      <c r="D642">
        <v>2</v>
      </c>
      <c r="E642">
        <v>6</v>
      </c>
      <c r="F642">
        <v>10</v>
      </c>
      <c r="G642">
        <v>4</v>
      </c>
      <c r="H642">
        <v>10</v>
      </c>
      <c r="I642">
        <v>7</v>
      </c>
      <c r="J642">
        <v>3</v>
      </c>
      <c r="K642">
        <v>2</v>
      </c>
      <c r="L642">
        <v>1</v>
      </c>
      <c r="M642" s="13" t="s">
        <v>106</v>
      </c>
      <c r="N642" s="13" t="s">
        <v>107</v>
      </c>
      <c r="O642">
        <v>2019</v>
      </c>
      <c r="P642">
        <f>SUM(Hs_Cont[[#This Row],[16-19]:[&gt;59]])</f>
        <v>46</v>
      </c>
      <c r="Q642" s="13"/>
      <c r="AB642" s="13"/>
      <c r="AC642" s="13"/>
    </row>
    <row r="643" spans="1:29" x14ac:dyDescent="0.25">
      <c r="A643">
        <v>86</v>
      </c>
      <c r="B643" s="13" t="s">
        <v>77</v>
      </c>
      <c r="C643">
        <v>1</v>
      </c>
      <c r="D643">
        <v>4</v>
      </c>
      <c r="E643">
        <v>2</v>
      </c>
      <c r="F643">
        <v>3</v>
      </c>
      <c r="G643">
        <v>5</v>
      </c>
      <c r="H643">
        <v>4</v>
      </c>
      <c r="M643" s="13" t="s">
        <v>106</v>
      </c>
      <c r="N643" s="13" t="s">
        <v>107</v>
      </c>
      <c r="O643">
        <v>2019</v>
      </c>
      <c r="P643">
        <f>SUM(Hs_Cont[[#This Row],[16-19]:[&gt;59]])</f>
        <v>19</v>
      </c>
      <c r="Q643" s="13"/>
      <c r="AB643" s="13"/>
      <c r="AC643" s="13"/>
    </row>
    <row r="644" spans="1:29" x14ac:dyDescent="0.25">
      <c r="A644">
        <v>87</v>
      </c>
      <c r="B644" s="13" t="s">
        <v>78</v>
      </c>
      <c r="D644">
        <v>1</v>
      </c>
      <c r="E644">
        <v>1</v>
      </c>
      <c r="G644">
        <v>4</v>
      </c>
      <c r="M644" s="13" t="s">
        <v>106</v>
      </c>
      <c r="N644" s="13" t="s">
        <v>107</v>
      </c>
      <c r="O644">
        <v>2019</v>
      </c>
      <c r="P644">
        <f>SUM(Hs_Cont[[#This Row],[16-19]:[&gt;59]])</f>
        <v>6</v>
      </c>
      <c r="Q644" s="13"/>
      <c r="AB644" s="13"/>
      <c r="AC644" s="13"/>
    </row>
    <row r="645" spans="1:29" x14ac:dyDescent="0.25">
      <c r="A645">
        <v>88</v>
      </c>
      <c r="B645" s="13" t="s">
        <v>79</v>
      </c>
      <c r="D645">
        <v>1</v>
      </c>
      <c r="F645">
        <v>1</v>
      </c>
      <c r="G645">
        <v>1</v>
      </c>
      <c r="J645">
        <v>2</v>
      </c>
      <c r="K645">
        <v>1</v>
      </c>
      <c r="M645" s="13" t="s">
        <v>106</v>
      </c>
      <c r="N645" s="13" t="s">
        <v>107</v>
      </c>
      <c r="O645">
        <v>2019</v>
      </c>
      <c r="P645">
        <f>SUM(Hs_Cont[[#This Row],[16-19]:[&gt;59]])</f>
        <v>6</v>
      </c>
      <c r="Q645" s="13"/>
      <c r="AB645" s="13"/>
      <c r="AC645" s="13"/>
    </row>
    <row r="646" spans="1:29" x14ac:dyDescent="0.25">
      <c r="A646">
        <v>90</v>
      </c>
      <c r="B646" s="13" t="s">
        <v>80</v>
      </c>
      <c r="C646">
        <v>1</v>
      </c>
      <c r="D646">
        <v>10</v>
      </c>
      <c r="E646">
        <v>8</v>
      </c>
      <c r="F646">
        <v>11</v>
      </c>
      <c r="G646">
        <v>15</v>
      </c>
      <c r="H646">
        <v>4</v>
      </c>
      <c r="I646">
        <v>2</v>
      </c>
      <c r="J646">
        <v>4</v>
      </c>
      <c r="M646" s="13" t="s">
        <v>106</v>
      </c>
      <c r="N646" s="13" t="s">
        <v>107</v>
      </c>
      <c r="O646">
        <v>2019</v>
      </c>
      <c r="P646">
        <f>SUM(Hs_Cont[[#This Row],[16-19]:[&gt;59]])</f>
        <v>55</v>
      </c>
      <c r="Q646" s="13"/>
      <c r="AB646" s="13"/>
      <c r="AC646" s="13"/>
    </row>
    <row r="647" spans="1:29" x14ac:dyDescent="0.25">
      <c r="A647">
        <v>91</v>
      </c>
      <c r="B647" s="13" t="s">
        <v>81</v>
      </c>
      <c r="F647">
        <v>1</v>
      </c>
      <c r="I647">
        <v>2</v>
      </c>
      <c r="M647" s="13" t="s">
        <v>106</v>
      </c>
      <c r="N647" s="13" t="s">
        <v>107</v>
      </c>
      <c r="O647">
        <v>2019</v>
      </c>
      <c r="P647">
        <f>SUM(Hs_Cont[[#This Row],[16-19]:[&gt;59]])</f>
        <v>3</v>
      </c>
      <c r="Q647" s="13"/>
      <c r="AB647" s="13"/>
      <c r="AC647" s="13"/>
    </row>
    <row r="648" spans="1:29" x14ac:dyDescent="0.25">
      <c r="A648">
        <v>92</v>
      </c>
      <c r="B648" s="13" t="s">
        <v>82</v>
      </c>
      <c r="D648">
        <v>1</v>
      </c>
      <c r="F648">
        <v>1</v>
      </c>
      <c r="K648">
        <v>3</v>
      </c>
      <c r="M648" s="13" t="s">
        <v>106</v>
      </c>
      <c r="N648" s="13" t="s">
        <v>107</v>
      </c>
      <c r="O648">
        <v>2019</v>
      </c>
      <c r="P648">
        <f>SUM(Hs_Cont[[#This Row],[16-19]:[&gt;59]])</f>
        <v>5</v>
      </c>
      <c r="Q648" s="13"/>
      <c r="AB648" s="13"/>
      <c r="AC648" s="13"/>
    </row>
    <row r="649" spans="1:29" x14ac:dyDescent="0.25">
      <c r="A649">
        <v>93</v>
      </c>
      <c r="B649" s="13" t="s">
        <v>83</v>
      </c>
      <c r="C649">
        <v>6</v>
      </c>
      <c r="D649">
        <v>16</v>
      </c>
      <c r="E649">
        <v>8</v>
      </c>
      <c r="F649">
        <v>6</v>
      </c>
      <c r="G649">
        <v>10</v>
      </c>
      <c r="H649">
        <v>5</v>
      </c>
      <c r="I649">
        <v>1</v>
      </c>
      <c r="J649">
        <v>1</v>
      </c>
      <c r="M649" s="13" t="s">
        <v>106</v>
      </c>
      <c r="N649" s="13" t="s">
        <v>107</v>
      </c>
      <c r="O649">
        <v>2019</v>
      </c>
      <c r="P649">
        <f>SUM(Hs_Cont[[#This Row],[16-19]:[&gt;59]])</f>
        <v>53</v>
      </c>
      <c r="Q649" s="13"/>
      <c r="AB649" s="13"/>
      <c r="AC649" s="13"/>
    </row>
    <row r="650" spans="1:29" x14ac:dyDescent="0.25">
      <c r="A650">
        <v>94</v>
      </c>
      <c r="B650" s="13" t="s">
        <v>85</v>
      </c>
      <c r="D650">
        <v>3</v>
      </c>
      <c r="E650">
        <v>2</v>
      </c>
      <c r="F650">
        <v>2</v>
      </c>
      <c r="G650">
        <v>1</v>
      </c>
      <c r="H650">
        <v>3</v>
      </c>
      <c r="I650">
        <v>1</v>
      </c>
      <c r="M650" s="13" t="s">
        <v>106</v>
      </c>
      <c r="N650" s="13" t="s">
        <v>107</v>
      </c>
      <c r="O650">
        <v>2019</v>
      </c>
      <c r="P650">
        <f>SUM(Hs_Cont[[#This Row],[16-19]:[&gt;59]])</f>
        <v>12</v>
      </c>
      <c r="Q650" s="13"/>
      <c r="AB650" s="13"/>
      <c r="AC650" s="13"/>
    </row>
    <row r="651" spans="1:29" x14ac:dyDescent="0.25">
      <c r="A651">
        <v>95</v>
      </c>
      <c r="B651" s="13" t="s">
        <v>86</v>
      </c>
      <c r="E651">
        <v>1</v>
      </c>
      <c r="M651" s="13" t="s">
        <v>106</v>
      </c>
      <c r="N651" s="13" t="s">
        <v>107</v>
      </c>
      <c r="O651">
        <v>2019</v>
      </c>
      <c r="P651">
        <f>SUM(Hs_Cont[[#This Row],[16-19]:[&gt;59]])</f>
        <v>1</v>
      </c>
      <c r="Q651" s="13"/>
      <c r="AB651" s="13"/>
      <c r="AC651" s="13"/>
    </row>
    <row r="652" spans="1:29" x14ac:dyDescent="0.25">
      <c r="A652">
        <v>96</v>
      </c>
      <c r="B652" s="13" t="s">
        <v>87</v>
      </c>
      <c r="E652">
        <v>1</v>
      </c>
      <c r="M652" s="13" t="s">
        <v>106</v>
      </c>
      <c r="N652" s="13" t="s">
        <v>107</v>
      </c>
      <c r="O652">
        <v>2019</v>
      </c>
      <c r="P652">
        <f>SUM(Hs_Cont[[#This Row],[16-19]:[&gt;59]])</f>
        <v>1</v>
      </c>
      <c r="Q652" s="13"/>
      <c r="AB652" s="13"/>
      <c r="AC652" s="13"/>
    </row>
    <row r="653" spans="1:29" x14ac:dyDescent="0.25">
      <c r="A653">
        <v>97</v>
      </c>
      <c r="B653" s="13" t="s">
        <v>88</v>
      </c>
      <c r="E653">
        <v>1</v>
      </c>
      <c r="I653">
        <v>1</v>
      </c>
      <c r="M653" s="13" t="s">
        <v>106</v>
      </c>
      <c r="N653" s="13" t="s">
        <v>107</v>
      </c>
      <c r="O653">
        <v>2019</v>
      </c>
      <c r="P653">
        <f>SUM(Hs_Cont[[#This Row],[16-19]:[&gt;59]])</f>
        <v>2</v>
      </c>
      <c r="Q653" s="13"/>
      <c r="AB653" s="13"/>
      <c r="AC653" s="13"/>
    </row>
    <row r="654" spans="1:29" x14ac:dyDescent="0.25">
      <c r="A654">
        <v>99</v>
      </c>
      <c r="B654" s="13" t="s">
        <v>90</v>
      </c>
      <c r="C654">
        <v>1</v>
      </c>
      <c r="D654">
        <v>1</v>
      </c>
      <c r="G654">
        <v>1</v>
      </c>
      <c r="M654" s="13" t="s">
        <v>106</v>
      </c>
      <c r="N654" s="13" t="s">
        <v>107</v>
      </c>
      <c r="O654">
        <v>2019</v>
      </c>
      <c r="P654">
        <f>SUM(Hs_Cont[[#This Row],[16-19]:[&gt;59]])</f>
        <v>3</v>
      </c>
      <c r="Q654" s="13"/>
      <c r="AB654" s="13"/>
      <c r="AC654" s="13"/>
    </row>
    <row r="655" spans="1:29" x14ac:dyDescent="0.25">
      <c r="Q655" s="13"/>
      <c r="AB655" s="13"/>
      <c r="AC655" s="13"/>
    </row>
    <row r="656" spans="1:29" x14ac:dyDescent="0.25">
      <c r="Q656" s="13"/>
      <c r="AB656" s="13"/>
      <c r="AC656" s="13"/>
    </row>
    <row r="657" spans="17:29" x14ac:dyDescent="0.25">
      <c r="Q657" s="13"/>
      <c r="AB657" s="13"/>
      <c r="AC657" s="13"/>
    </row>
    <row r="658" spans="17:29" x14ac:dyDescent="0.25">
      <c r="Q658" s="13"/>
      <c r="AB658" s="13"/>
      <c r="AC658" s="13"/>
    </row>
    <row r="659" spans="17:29" x14ac:dyDescent="0.25">
      <c r="Q659" s="13"/>
      <c r="AB659" s="13"/>
      <c r="AC659" s="13"/>
    </row>
    <row r="660" spans="17:29" x14ac:dyDescent="0.25">
      <c r="Q660" s="13"/>
      <c r="AB660" s="13"/>
      <c r="AC660" s="13"/>
    </row>
    <row r="661" spans="17:29" x14ac:dyDescent="0.25">
      <c r="Q661" s="13"/>
      <c r="AB661" s="13"/>
      <c r="AC661" s="13"/>
    </row>
    <row r="662" spans="17:29" x14ac:dyDescent="0.25">
      <c r="Q662" s="13"/>
      <c r="AB662" s="13"/>
      <c r="AC662" s="13"/>
    </row>
    <row r="663" spans="17:29" x14ac:dyDescent="0.25">
      <c r="Q663" s="13"/>
      <c r="AB663" s="13"/>
      <c r="AC663" s="13"/>
    </row>
    <row r="664" spans="17:29" x14ac:dyDescent="0.25">
      <c r="Q664" s="13"/>
      <c r="AB664" s="13"/>
      <c r="AC664" s="13"/>
    </row>
    <row r="665" spans="17:29" x14ac:dyDescent="0.25">
      <c r="Q665" s="13"/>
      <c r="AB665" s="13"/>
      <c r="AC665" s="13"/>
    </row>
    <row r="666" spans="17:29" x14ac:dyDescent="0.25">
      <c r="Q666" s="13"/>
      <c r="AB666" s="13"/>
      <c r="AC666" s="13"/>
    </row>
    <row r="667" spans="17:29" x14ac:dyDescent="0.25">
      <c r="Q667" s="13"/>
      <c r="AB667" s="13"/>
      <c r="AC667" s="13"/>
    </row>
    <row r="668" spans="17:29" x14ac:dyDescent="0.25">
      <c r="Q668" s="13"/>
      <c r="AB668" s="13"/>
      <c r="AC668" s="13"/>
    </row>
    <row r="669" spans="17:29" x14ac:dyDescent="0.25">
      <c r="Q669" s="13"/>
      <c r="AB669" s="13"/>
      <c r="AC669" s="13"/>
    </row>
    <row r="670" spans="17:29" x14ac:dyDescent="0.25">
      <c r="Q670" s="13"/>
      <c r="AB670" s="13"/>
      <c r="AC670" s="13"/>
    </row>
    <row r="671" spans="17:29" x14ac:dyDescent="0.25">
      <c r="Q671" s="13"/>
      <c r="AB671" s="13"/>
      <c r="AC671" s="13"/>
    </row>
    <row r="672" spans="17:29" x14ac:dyDescent="0.25">
      <c r="Q672" s="13"/>
      <c r="AB672" s="13"/>
      <c r="AC672" s="13"/>
    </row>
    <row r="673" spans="17:29" x14ac:dyDescent="0.25">
      <c r="Q673" s="13"/>
      <c r="AB673" s="13"/>
      <c r="AC673" s="13"/>
    </row>
    <row r="674" spans="17:29" x14ac:dyDescent="0.25">
      <c r="Q674" s="13"/>
      <c r="AB674" s="13"/>
      <c r="AC674" s="13"/>
    </row>
    <row r="675" spans="17:29" x14ac:dyDescent="0.25">
      <c r="Q675" s="13"/>
      <c r="AB675" s="13"/>
      <c r="AC675" s="13"/>
    </row>
    <row r="676" spans="17:29" x14ac:dyDescent="0.25">
      <c r="Q676" s="13"/>
      <c r="AB676" s="13"/>
      <c r="AC676" s="13"/>
    </row>
    <row r="677" spans="17:29" x14ac:dyDescent="0.25">
      <c r="Q677" s="13"/>
      <c r="AB677" s="13"/>
      <c r="AC677" s="13"/>
    </row>
    <row r="678" spans="17:29" x14ac:dyDescent="0.25">
      <c r="Q678" s="13"/>
      <c r="AB678" s="13"/>
      <c r="AC678" s="13"/>
    </row>
    <row r="679" spans="17:29" x14ac:dyDescent="0.25">
      <c r="Q679" s="13"/>
      <c r="AB679" s="13"/>
      <c r="AC679" s="13"/>
    </row>
    <row r="680" spans="17:29" x14ac:dyDescent="0.25">
      <c r="Q680" s="13"/>
      <c r="AB680" s="13"/>
      <c r="AC680" s="13"/>
    </row>
    <row r="681" spans="17:29" x14ac:dyDescent="0.25">
      <c r="Q681" s="13"/>
      <c r="AB681" s="13"/>
      <c r="AC681" s="13"/>
    </row>
    <row r="682" spans="17:29" x14ac:dyDescent="0.25">
      <c r="Q682" s="13"/>
      <c r="AB682" s="13"/>
      <c r="AC682" s="13"/>
    </row>
    <row r="683" spans="17:29" x14ac:dyDescent="0.25">
      <c r="Q683" s="13"/>
      <c r="AB683" s="13"/>
      <c r="AC683" s="13"/>
    </row>
    <row r="684" spans="17:29" x14ac:dyDescent="0.25">
      <c r="Q684" s="13"/>
      <c r="AB684" s="13"/>
      <c r="AC684" s="13"/>
    </row>
    <row r="685" spans="17:29" x14ac:dyDescent="0.25">
      <c r="Q685" s="13"/>
      <c r="AB685" s="13"/>
      <c r="AC685" s="13"/>
    </row>
    <row r="686" spans="17:29" x14ac:dyDescent="0.25">
      <c r="Q686" s="13"/>
      <c r="AB686" s="13"/>
      <c r="AC686" s="13"/>
    </row>
    <row r="687" spans="17:29" x14ac:dyDescent="0.25">
      <c r="Q687" s="13"/>
      <c r="AB687" s="13"/>
      <c r="AC687" s="13"/>
    </row>
    <row r="688" spans="17:29" x14ac:dyDescent="0.25">
      <c r="Q688" s="13"/>
      <c r="AB688" s="13"/>
      <c r="AC688" s="13"/>
    </row>
    <row r="689" spans="17:44" x14ac:dyDescent="0.25">
      <c r="Q689" s="13"/>
      <c r="AB689" s="13"/>
      <c r="AC689" s="13"/>
    </row>
    <row r="690" spans="17:44" x14ac:dyDescent="0.25">
      <c r="AF690" s="13"/>
      <c r="AQ690" s="13"/>
      <c r="AR690" s="13"/>
    </row>
    <row r="691" spans="17:44" x14ac:dyDescent="0.25">
      <c r="AF691" s="13"/>
      <c r="AQ691" s="13"/>
      <c r="AR691" s="13"/>
    </row>
    <row r="692" spans="17:44" x14ac:dyDescent="0.25">
      <c r="AF692" s="13"/>
      <c r="AQ692" s="13"/>
      <c r="AR692" s="13"/>
    </row>
    <row r="693" spans="17:44" x14ac:dyDescent="0.25">
      <c r="AF693" s="13"/>
      <c r="AQ693" s="13"/>
      <c r="AR693" s="13"/>
    </row>
    <row r="694" spans="17:44" x14ac:dyDescent="0.25">
      <c r="AF694" s="13"/>
      <c r="AQ694" s="13"/>
      <c r="AR694" s="13"/>
    </row>
    <row r="695" spans="17:44" x14ac:dyDescent="0.25">
      <c r="AF695" s="13"/>
      <c r="AQ695" s="13"/>
      <c r="AR695" s="13"/>
    </row>
    <row r="696" spans="17:44" x14ac:dyDescent="0.25">
      <c r="AF696" s="13"/>
      <c r="AQ696" s="13"/>
      <c r="AR696" s="13"/>
    </row>
    <row r="697" spans="17:44" x14ac:dyDescent="0.25">
      <c r="AF697" s="13"/>
      <c r="AQ697" s="13"/>
      <c r="AR697" s="13"/>
    </row>
    <row r="698" spans="17:44" x14ac:dyDescent="0.25">
      <c r="AF698" s="13"/>
      <c r="AQ698" s="13"/>
      <c r="AR698" s="13"/>
    </row>
    <row r="699" spans="17:44" x14ac:dyDescent="0.25">
      <c r="AF699" s="13"/>
      <c r="AQ699" s="13"/>
      <c r="AR699" s="13"/>
    </row>
    <row r="700" spans="17:44" x14ac:dyDescent="0.25">
      <c r="AF700" s="13"/>
      <c r="AQ700" s="13"/>
      <c r="AR700" s="13"/>
    </row>
    <row r="701" spans="17:44" x14ac:dyDescent="0.25">
      <c r="AF701" s="13"/>
      <c r="AQ701" s="13"/>
      <c r="AR701" s="13"/>
    </row>
    <row r="702" spans="17:44" x14ac:dyDescent="0.25">
      <c r="AF702" s="13"/>
      <c r="AQ702" s="13"/>
      <c r="AR702" s="13"/>
    </row>
    <row r="703" spans="17:44" x14ac:dyDescent="0.25">
      <c r="AF703" s="13"/>
      <c r="AQ703" s="13"/>
      <c r="AR703" s="13"/>
    </row>
    <row r="704" spans="17:44" x14ac:dyDescent="0.25">
      <c r="AF704" s="13"/>
      <c r="AQ704" s="13"/>
      <c r="AR704" s="13"/>
    </row>
    <row r="705" spans="32:44" x14ac:dyDescent="0.25">
      <c r="AF705" s="13"/>
      <c r="AQ705" s="13"/>
      <c r="AR705" s="13"/>
    </row>
    <row r="706" spans="32:44" x14ac:dyDescent="0.25">
      <c r="AF706" s="13"/>
      <c r="AQ706" s="13"/>
      <c r="AR706" s="13"/>
    </row>
    <row r="707" spans="32:44" x14ac:dyDescent="0.25">
      <c r="AF707" s="13"/>
      <c r="AQ707" s="13"/>
      <c r="AR707" s="13"/>
    </row>
    <row r="708" spans="32:44" x14ac:dyDescent="0.25">
      <c r="AF708" s="13"/>
      <c r="AQ708" s="13"/>
      <c r="AR708" s="13"/>
    </row>
    <row r="709" spans="32:44" x14ac:dyDescent="0.25">
      <c r="AF709" s="13"/>
      <c r="AQ709" s="13"/>
      <c r="AR709" s="13"/>
    </row>
    <row r="710" spans="32:44" x14ac:dyDescent="0.25">
      <c r="AF710" s="13"/>
      <c r="AQ710" s="13"/>
      <c r="AR710" s="13"/>
    </row>
    <row r="711" spans="32:44" x14ac:dyDescent="0.25">
      <c r="AF711" s="13"/>
      <c r="AQ711" s="13"/>
      <c r="AR711" s="13"/>
    </row>
    <row r="712" spans="32:44" x14ac:dyDescent="0.25">
      <c r="AF712" s="13"/>
      <c r="AQ712" s="13"/>
      <c r="AR712" s="13"/>
    </row>
    <row r="713" spans="32:44" x14ac:dyDescent="0.25">
      <c r="AF713" s="13"/>
      <c r="AQ713" s="13"/>
      <c r="AR713" s="13"/>
    </row>
    <row r="714" spans="32:44" x14ac:dyDescent="0.25">
      <c r="AF714" s="13"/>
      <c r="AQ714" s="13"/>
      <c r="AR714" s="13"/>
    </row>
    <row r="715" spans="32:44" x14ac:dyDescent="0.25">
      <c r="AF715" s="13"/>
      <c r="AQ715" s="13"/>
      <c r="AR715" s="13"/>
    </row>
    <row r="716" spans="32:44" x14ac:dyDescent="0.25">
      <c r="AF716" s="13"/>
      <c r="AQ716" s="13"/>
      <c r="AR716" s="13"/>
    </row>
    <row r="717" spans="32:44" x14ac:dyDescent="0.25">
      <c r="AF717" s="13"/>
      <c r="AQ717" s="13"/>
      <c r="AR717" s="13"/>
    </row>
    <row r="718" spans="32:44" x14ac:dyDescent="0.25">
      <c r="AF718" s="13"/>
      <c r="AQ718" s="13"/>
      <c r="AR718" s="13"/>
    </row>
    <row r="719" spans="32:44" x14ac:dyDescent="0.25">
      <c r="AF719" s="13"/>
      <c r="AQ719" s="13"/>
      <c r="AR719" s="13"/>
    </row>
    <row r="720" spans="32:44" x14ac:dyDescent="0.25">
      <c r="AF720" s="13"/>
      <c r="AQ720" s="13"/>
      <c r="AR720" s="13"/>
    </row>
    <row r="721" spans="32:44" x14ac:dyDescent="0.25">
      <c r="AF721" s="13"/>
      <c r="AQ721" s="13"/>
      <c r="AR721" s="13"/>
    </row>
    <row r="722" spans="32:44" x14ac:dyDescent="0.25">
      <c r="AF722" s="13"/>
      <c r="AQ722" s="13"/>
      <c r="AR722" s="13"/>
    </row>
    <row r="723" spans="32:44" x14ac:dyDescent="0.25">
      <c r="AF723" s="13"/>
      <c r="AQ723" s="13"/>
      <c r="AR723" s="13"/>
    </row>
    <row r="724" spans="32:44" x14ac:dyDescent="0.25">
      <c r="AF724" s="13"/>
      <c r="AQ724" s="13"/>
      <c r="AR724" s="13"/>
    </row>
    <row r="725" spans="32:44" x14ac:dyDescent="0.25">
      <c r="AF725" s="13"/>
      <c r="AQ725" s="13"/>
      <c r="AR725" s="13"/>
    </row>
    <row r="726" spans="32:44" x14ac:dyDescent="0.25">
      <c r="AF726" s="13"/>
      <c r="AQ726" s="13"/>
      <c r="AR726" s="13"/>
    </row>
    <row r="727" spans="32:44" x14ac:dyDescent="0.25">
      <c r="AF727" s="13"/>
      <c r="AQ727" s="13"/>
      <c r="AR727" s="13"/>
    </row>
    <row r="728" spans="32:44" x14ac:dyDescent="0.25">
      <c r="AF728" s="13"/>
      <c r="AQ728" s="13"/>
      <c r="AR728" s="13"/>
    </row>
    <row r="729" spans="32:44" x14ac:dyDescent="0.25">
      <c r="AF729" s="13"/>
      <c r="AQ729" s="13"/>
      <c r="AR729" s="13"/>
    </row>
    <row r="730" spans="32:44" x14ac:dyDescent="0.25">
      <c r="AF730" s="13"/>
      <c r="AQ730" s="13"/>
      <c r="AR730" s="13"/>
    </row>
    <row r="731" spans="32:44" x14ac:dyDescent="0.25">
      <c r="AF731" s="13"/>
      <c r="AQ731" s="13"/>
      <c r="AR731" s="13"/>
    </row>
    <row r="732" spans="32:44" x14ac:dyDescent="0.25">
      <c r="AF732" s="13"/>
      <c r="AQ732" s="13"/>
      <c r="AR732" s="13"/>
    </row>
    <row r="733" spans="32:44" x14ac:dyDescent="0.25">
      <c r="AF733" s="13"/>
      <c r="AQ733" s="13"/>
      <c r="AR733" s="13"/>
    </row>
    <row r="734" spans="32:44" x14ac:dyDescent="0.25">
      <c r="AF734" s="13"/>
      <c r="AQ734" s="13"/>
      <c r="AR734" s="13"/>
    </row>
    <row r="735" spans="32:44" x14ac:dyDescent="0.25">
      <c r="AF735" s="13"/>
      <c r="AQ735" s="13"/>
      <c r="AR735" s="13"/>
    </row>
    <row r="736" spans="32:44" x14ac:dyDescent="0.25">
      <c r="AF736" s="13"/>
      <c r="AQ736" s="13"/>
      <c r="AR736" s="13"/>
    </row>
    <row r="737" spans="32:44" x14ac:dyDescent="0.25">
      <c r="AF737" s="13"/>
      <c r="AQ737" s="13"/>
      <c r="AR737" s="13"/>
    </row>
    <row r="738" spans="32:44" x14ac:dyDescent="0.25">
      <c r="AF738" s="13"/>
      <c r="AQ738" s="13"/>
      <c r="AR738" s="13"/>
    </row>
    <row r="739" spans="32:44" x14ac:dyDescent="0.25">
      <c r="AF739" s="13"/>
      <c r="AQ739" s="13"/>
      <c r="AR739" s="13"/>
    </row>
    <row r="740" spans="32:44" x14ac:dyDescent="0.25">
      <c r="AF740" s="13"/>
      <c r="AQ740" s="13"/>
      <c r="AR740" s="13"/>
    </row>
    <row r="741" spans="32:44" x14ac:dyDescent="0.25">
      <c r="AF741" s="13"/>
      <c r="AQ741" s="13"/>
      <c r="AR741" s="13"/>
    </row>
    <row r="742" spans="32:44" x14ac:dyDescent="0.25">
      <c r="AF742" s="13"/>
      <c r="AQ742" s="13"/>
      <c r="AR742" s="13"/>
    </row>
    <row r="743" spans="32:44" x14ac:dyDescent="0.25">
      <c r="AF743" s="13"/>
      <c r="AQ743" s="13"/>
      <c r="AR743" s="13"/>
    </row>
    <row r="744" spans="32:44" x14ac:dyDescent="0.25">
      <c r="AF744" s="13"/>
      <c r="AQ744" s="13"/>
      <c r="AR744" s="13"/>
    </row>
    <row r="745" spans="32:44" x14ac:dyDescent="0.25">
      <c r="AF745" s="13"/>
      <c r="AQ745" s="13"/>
      <c r="AR745" s="13"/>
    </row>
    <row r="746" spans="32:44" x14ac:dyDescent="0.25">
      <c r="AF746" s="13"/>
      <c r="AQ746" s="13"/>
      <c r="AR746" s="13"/>
    </row>
    <row r="747" spans="32:44" x14ac:dyDescent="0.25">
      <c r="AF747" s="13"/>
      <c r="AQ747" s="13"/>
      <c r="AR747" s="1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36FF0-67CE-4A36-A4BF-23D405E4F01D}">
  <sheetPr>
    <tabColor rgb="FF0070C0"/>
  </sheetPr>
  <dimension ref="A1:H79"/>
  <sheetViews>
    <sheetView workbookViewId="0">
      <selection activeCell="B14" sqref="B14"/>
    </sheetView>
  </sheetViews>
  <sheetFormatPr baseColWidth="10" defaultRowHeight="15" x14ac:dyDescent="0.25"/>
  <cols>
    <col min="1" max="1" width="5" bestFit="1" customWidth="1"/>
    <col min="2" max="2" width="107.85546875" bestFit="1" customWidth="1"/>
    <col min="3" max="3" width="14.5703125" bestFit="1" customWidth="1"/>
    <col min="4" max="4" width="15.5703125" hidden="1" customWidth="1"/>
    <col min="5" max="5" width="14.5703125" hidden="1" customWidth="1"/>
    <col min="6" max="8" width="14.5703125" bestFit="1" customWidth="1"/>
    <col min="9" max="9" width="21.7109375" bestFit="1" customWidth="1"/>
    <col min="10" max="10" width="15" bestFit="1" customWidth="1"/>
    <col min="11" max="11" width="28.7109375" bestFit="1" customWidth="1"/>
  </cols>
  <sheetData>
    <row r="1" spans="1:8" x14ac:dyDescent="0.25">
      <c r="A1" s="9" t="s">
        <v>102</v>
      </c>
      <c r="B1" t="s">
        <v>183</v>
      </c>
    </row>
    <row r="2" spans="1:8" x14ac:dyDescent="0.25">
      <c r="A2" s="9" t="s">
        <v>103</v>
      </c>
      <c r="B2" t="s">
        <v>183</v>
      </c>
    </row>
    <row r="4" spans="1:8" x14ac:dyDescent="0.25">
      <c r="C4">
        <v>2019</v>
      </c>
      <c r="D4">
        <v>2019</v>
      </c>
      <c r="E4">
        <v>2019</v>
      </c>
      <c r="F4">
        <v>2020</v>
      </c>
      <c r="G4">
        <v>2020</v>
      </c>
      <c r="H4">
        <v>2020</v>
      </c>
    </row>
    <row r="5" spans="1:8" x14ac:dyDescent="0.25">
      <c r="C5" t="s">
        <v>204</v>
      </c>
      <c r="D5" t="s">
        <v>205</v>
      </c>
      <c r="E5" t="s">
        <v>206</v>
      </c>
      <c r="F5" t="s">
        <v>204</v>
      </c>
      <c r="G5" t="s">
        <v>205</v>
      </c>
      <c r="H5" t="s">
        <v>206</v>
      </c>
    </row>
    <row r="6" spans="1:8" x14ac:dyDescent="0.25">
      <c r="A6">
        <v>1</v>
      </c>
      <c r="B6" t="s">
        <v>2</v>
      </c>
      <c r="C6" s="13">
        <v>73</v>
      </c>
      <c r="D6" s="13"/>
      <c r="E6" s="28"/>
      <c r="F6" s="13">
        <v>53</v>
      </c>
      <c r="G6" s="13">
        <v>-20</v>
      </c>
      <c r="H6" s="28">
        <v>-0.27397260273972601</v>
      </c>
    </row>
    <row r="7" spans="1:8" x14ac:dyDescent="0.25">
      <c r="A7">
        <v>2</v>
      </c>
      <c r="B7" t="s">
        <v>3</v>
      </c>
      <c r="C7" s="13">
        <v>34</v>
      </c>
      <c r="D7" s="13"/>
      <c r="E7" s="28"/>
      <c r="F7" s="13">
        <v>50</v>
      </c>
      <c r="G7" s="13">
        <v>16</v>
      </c>
      <c r="H7" s="28">
        <v>0.47058823529411764</v>
      </c>
    </row>
    <row r="8" spans="1:8" x14ac:dyDescent="0.25">
      <c r="A8">
        <v>8</v>
      </c>
      <c r="B8" t="s">
        <v>8</v>
      </c>
      <c r="C8" s="13">
        <v>1</v>
      </c>
      <c r="D8" s="13"/>
      <c r="E8" s="28"/>
      <c r="F8" s="13">
        <v>1</v>
      </c>
      <c r="G8" s="13">
        <v>0</v>
      </c>
      <c r="H8" s="28">
        <v>0</v>
      </c>
    </row>
    <row r="9" spans="1:8" x14ac:dyDescent="0.25">
      <c r="A9">
        <v>10</v>
      </c>
      <c r="B9" t="s">
        <v>10</v>
      </c>
      <c r="C9" s="13">
        <v>318</v>
      </c>
      <c r="D9" s="13"/>
      <c r="E9" s="28"/>
      <c r="F9" s="13">
        <v>261</v>
      </c>
      <c r="G9" s="13">
        <v>-57</v>
      </c>
      <c r="H9" s="28">
        <v>-0.17924528301886791</v>
      </c>
    </row>
    <row r="10" spans="1:8" x14ac:dyDescent="0.25">
      <c r="A10">
        <v>11</v>
      </c>
      <c r="B10" t="s">
        <v>11</v>
      </c>
      <c r="C10" s="13">
        <v>793</v>
      </c>
      <c r="D10" s="13"/>
      <c r="E10" s="28"/>
      <c r="F10" s="13">
        <v>521</v>
      </c>
      <c r="G10" s="13">
        <v>-272</v>
      </c>
      <c r="H10" s="28">
        <v>-0.34300126103404793</v>
      </c>
    </row>
    <row r="11" spans="1:8" x14ac:dyDescent="0.25">
      <c r="A11">
        <v>14</v>
      </c>
      <c r="B11" t="s">
        <v>14</v>
      </c>
      <c r="C11" s="13">
        <v>8</v>
      </c>
      <c r="D11" s="13"/>
      <c r="E11" s="28"/>
      <c r="F11" s="13">
        <v>1</v>
      </c>
      <c r="G11" s="13">
        <v>-7</v>
      </c>
      <c r="H11" s="28">
        <v>-0.875</v>
      </c>
    </row>
    <row r="12" spans="1:8" x14ac:dyDescent="0.25">
      <c r="A12">
        <v>15</v>
      </c>
      <c r="B12" t="s">
        <v>15</v>
      </c>
      <c r="C12" s="13"/>
      <c r="D12" s="13"/>
      <c r="E12" s="28"/>
      <c r="F12" s="13">
        <v>1</v>
      </c>
      <c r="G12" s="13">
        <v>1</v>
      </c>
      <c r="H12" s="28"/>
    </row>
    <row r="13" spans="1:8" x14ac:dyDescent="0.25">
      <c r="A13">
        <v>16</v>
      </c>
      <c r="B13" t="s">
        <v>16</v>
      </c>
      <c r="C13" s="13">
        <v>16</v>
      </c>
      <c r="D13" s="13"/>
      <c r="E13" s="28"/>
      <c r="F13" s="13">
        <v>6</v>
      </c>
      <c r="G13" s="13">
        <v>-10</v>
      </c>
      <c r="H13" s="28">
        <v>-0.625</v>
      </c>
    </row>
    <row r="14" spans="1:8" x14ac:dyDescent="0.25">
      <c r="A14">
        <v>18</v>
      </c>
      <c r="B14" t="s">
        <v>18</v>
      </c>
      <c r="C14" s="13">
        <v>4</v>
      </c>
      <c r="D14" s="13"/>
      <c r="E14" s="28"/>
      <c r="F14" s="13">
        <v>6</v>
      </c>
      <c r="G14" s="13">
        <v>2</v>
      </c>
      <c r="H14" s="28">
        <v>0.5</v>
      </c>
    </row>
    <row r="15" spans="1:8" x14ac:dyDescent="0.25">
      <c r="A15">
        <v>20</v>
      </c>
      <c r="B15" t="s">
        <v>20</v>
      </c>
      <c r="C15" s="13">
        <v>6</v>
      </c>
      <c r="D15" s="13"/>
      <c r="E15" s="28"/>
      <c r="F15" s="13">
        <v>4</v>
      </c>
      <c r="G15" s="13">
        <v>-2</v>
      </c>
      <c r="H15" s="28">
        <v>-0.33333333333333331</v>
      </c>
    </row>
    <row r="16" spans="1:8" x14ac:dyDescent="0.25">
      <c r="A16">
        <v>21</v>
      </c>
      <c r="B16" t="s">
        <v>21</v>
      </c>
      <c r="C16" s="13">
        <v>98</v>
      </c>
      <c r="D16" s="13"/>
      <c r="E16" s="28"/>
      <c r="F16" s="13">
        <v>99</v>
      </c>
      <c r="G16" s="13">
        <v>1</v>
      </c>
      <c r="H16" s="28">
        <v>1.020408163265306E-2</v>
      </c>
    </row>
    <row r="17" spans="1:8" x14ac:dyDescent="0.25">
      <c r="A17">
        <v>22</v>
      </c>
      <c r="B17" t="s">
        <v>22</v>
      </c>
      <c r="C17" s="13">
        <v>12</v>
      </c>
      <c r="D17" s="13"/>
      <c r="E17" s="28"/>
      <c r="F17" s="13">
        <v>8</v>
      </c>
      <c r="G17" s="13">
        <v>-4</v>
      </c>
      <c r="H17" s="28">
        <v>-0.33333333333333331</v>
      </c>
    </row>
    <row r="18" spans="1:8" x14ac:dyDescent="0.25">
      <c r="A18">
        <v>23</v>
      </c>
      <c r="B18" t="s">
        <v>23</v>
      </c>
      <c r="C18" s="13">
        <v>3</v>
      </c>
      <c r="D18" s="13"/>
      <c r="E18" s="28"/>
      <c r="F18" s="13">
        <v>2</v>
      </c>
      <c r="G18" s="13">
        <v>-1</v>
      </c>
      <c r="H18" s="28">
        <v>-0.33333333333333331</v>
      </c>
    </row>
    <row r="19" spans="1:8" x14ac:dyDescent="0.25">
      <c r="A19">
        <v>24</v>
      </c>
      <c r="B19" t="s">
        <v>24</v>
      </c>
      <c r="C19" s="13">
        <v>98</v>
      </c>
      <c r="D19" s="13"/>
      <c r="E19" s="28"/>
      <c r="F19" s="13">
        <v>48</v>
      </c>
      <c r="G19" s="13">
        <v>-50</v>
      </c>
      <c r="H19" s="28">
        <v>-0.51020408163265307</v>
      </c>
    </row>
    <row r="20" spans="1:8" x14ac:dyDescent="0.25">
      <c r="A20">
        <v>25</v>
      </c>
      <c r="B20" t="s">
        <v>25</v>
      </c>
      <c r="C20" s="13">
        <v>61</v>
      </c>
      <c r="D20" s="13"/>
      <c r="E20" s="28"/>
      <c r="F20" s="13">
        <v>22</v>
      </c>
      <c r="G20" s="13">
        <v>-39</v>
      </c>
      <c r="H20" s="28">
        <v>-0.63934426229508201</v>
      </c>
    </row>
    <row r="21" spans="1:8" x14ac:dyDescent="0.25">
      <c r="A21">
        <v>26</v>
      </c>
      <c r="B21" t="s">
        <v>26</v>
      </c>
      <c r="C21" s="13">
        <v>39</v>
      </c>
      <c r="D21" s="13"/>
      <c r="E21" s="28"/>
      <c r="F21" s="13">
        <v>38</v>
      </c>
      <c r="G21" s="13">
        <v>-1</v>
      </c>
      <c r="H21" s="28">
        <v>-2.564102564102564E-2</v>
      </c>
    </row>
    <row r="22" spans="1:8" x14ac:dyDescent="0.25">
      <c r="A22">
        <v>27</v>
      </c>
      <c r="B22" t="s">
        <v>27</v>
      </c>
      <c r="C22" s="13">
        <v>1</v>
      </c>
      <c r="D22" s="13"/>
      <c r="E22" s="28"/>
      <c r="F22" s="13">
        <v>3</v>
      </c>
      <c r="G22" s="13">
        <v>2</v>
      </c>
      <c r="H22" s="28">
        <v>2</v>
      </c>
    </row>
    <row r="23" spans="1:8" x14ac:dyDescent="0.25">
      <c r="A23">
        <v>28</v>
      </c>
      <c r="B23" t="s">
        <v>28</v>
      </c>
      <c r="C23" s="13">
        <v>40</v>
      </c>
      <c r="D23" s="13"/>
      <c r="E23" s="28"/>
      <c r="F23" s="13">
        <v>20</v>
      </c>
      <c r="G23" s="13">
        <v>-20</v>
      </c>
      <c r="H23" s="28">
        <v>-0.5</v>
      </c>
    </row>
    <row r="24" spans="1:8" x14ac:dyDescent="0.25">
      <c r="A24">
        <v>30</v>
      </c>
      <c r="B24" t="s">
        <v>30</v>
      </c>
      <c r="C24" s="13">
        <v>33</v>
      </c>
      <c r="D24" s="13"/>
      <c r="E24" s="28"/>
      <c r="F24" s="13">
        <v>28</v>
      </c>
      <c r="G24" s="13">
        <v>-5</v>
      </c>
      <c r="H24" s="28">
        <v>-0.15151515151515152</v>
      </c>
    </row>
    <row r="25" spans="1:8" x14ac:dyDescent="0.25">
      <c r="A25">
        <v>31</v>
      </c>
      <c r="B25" t="s">
        <v>31</v>
      </c>
      <c r="C25" s="13">
        <v>11</v>
      </c>
      <c r="D25" s="13"/>
      <c r="E25" s="28"/>
      <c r="F25" s="13"/>
      <c r="G25" s="13">
        <v>-11</v>
      </c>
      <c r="H25" s="28" t="e">
        <v>#NULL!</v>
      </c>
    </row>
    <row r="26" spans="1:8" x14ac:dyDescent="0.25">
      <c r="A26">
        <v>32</v>
      </c>
      <c r="B26" t="s">
        <v>32</v>
      </c>
      <c r="C26" s="13">
        <v>3</v>
      </c>
      <c r="D26" s="13"/>
      <c r="E26" s="28"/>
      <c r="F26" s="13"/>
      <c r="G26" s="13">
        <v>-3</v>
      </c>
      <c r="H26" s="28" t="e">
        <v>#NULL!</v>
      </c>
    </row>
    <row r="27" spans="1:8" x14ac:dyDescent="0.25">
      <c r="A27">
        <v>33</v>
      </c>
      <c r="B27" t="s">
        <v>33</v>
      </c>
      <c r="C27" s="13">
        <v>35</v>
      </c>
      <c r="D27" s="13"/>
      <c r="E27" s="28"/>
      <c r="F27" s="13">
        <v>22</v>
      </c>
      <c r="G27" s="13">
        <v>-13</v>
      </c>
      <c r="H27" s="28">
        <v>-0.37142857142857144</v>
      </c>
    </row>
    <row r="28" spans="1:8" x14ac:dyDescent="0.25">
      <c r="A28">
        <v>35</v>
      </c>
      <c r="B28" t="s">
        <v>34</v>
      </c>
      <c r="C28" s="13"/>
      <c r="D28" s="13"/>
      <c r="E28" s="28"/>
      <c r="F28" s="13">
        <v>1</v>
      </c>
      <c r="G28" s="13">
        <v>1</v>
      </c>
      <c r="H28" s="28"/>
    </row>
    <row r="29" spans="1:8" x14ac:dyDescent="0.25">
      <c r="A29">
        <v>36</v>
      </c>
      <c r="B29" t="s">
        <v>35</v>
      </c>
      <c r="C29" s="13">
        <v>11</v>
      </c>
      <c r="D29" s="13"/>
      <c r="E29" s="28"/>
      <c r="F29" s="13">
        <v>6</v>
      </c>
      <c r="G29" s="13">
        <v>-5</v>
      </c>
      <c r="H29" s="28">
        <v>-0.45454545454545453</v>
      </c>
    </row>
    <row r="30" spans="1:8" x14ac:dyDescent="0.25">
      <c r="A30">
        <v>37</v>
      </c>
      <c r="B30" t="s">
        <v>36</v>
      </c>
      <c r="C30" s="13">
        <v>5</v>
      </c>
      <c r="D30" s="13"/>
      <c r="E30" s="28"/>
      <c r="F30" s="13">
        <v>1</v>
      </c>
      <c r="G30" s="13">
        <v>-4</v>
      </c>
      <c r="H30" s="28">
        <v>-0.8</v>
      </c>
    </row>
    <row r="31" spans="1:8" x14ac:dyDescent="0.25">
      <c r="A31">
        <v>38</v>
      </c>
      <c r="B31" t="s">
        <v>37</v>
      </c>
      <c r="C31" s="13">
        <v>73</v>
      </c>
      <c r="D31" s="13"/>
      <c r="E31" s="28"/>
      <c r="F31" s="13">
        <v>62</v>
      </c>
      <c r="G31" s="13">
        <v>-11</v>
      </c>
      <c r="H31" s="28">
        <v>-0.15068493150684931</v>
      </c>
    </row>
    <row r="32" spans="1:8" x14ac:dyDescent="0.25">
      <c r="A32">
        <v>41</v>
      </c>
      <c r="B32" t="s">
        <v>39</v>
      </c>
      <c r="C32" s="13">
        <v>432</v>
      </c>
      <c r="D32" s="13"/>
      <c r="E32" s="28"/>
      <c r="F32" s="13">
        <v>259</v>
      </c>
      <c r="G32" s="13">
        <v>-173</v>
      </c>
      <c r="H32" s="28">
        <v>-0.40046296296296297</v>
      </c>
    </row>
    <row r="33" spans="1:8" x14ac:dyDescent="0.25">
      <c r="A33">
        <v>42</v>
      </c>
      <c r="B33" t="s">
        <v>40</v>
      </c>
      <c r="C33" s="13">
        <v>47</v>
      </c>
      <c r="D33" s="13"/>
      <c r="E33" s="28"/>
      <c r="F33" s="13">
        <v>20</v>
      </c>
      <c r="G33" s="13">
        <v>-27</v>
      </c>
      <c r="H33" s="28">
        <v>-0.57446808510638303</v>
      </c>
    </row>
    <row r="34" spans="1:8" x14ac:dyDescent="0.25">
      <c r="A34">
        <v>43</v>
      </c>
      <c r="B34" t="s">
        <v>41</v>
      </c>
      <c r="C34" s="13">
        <v>276</v>
      </c>
      <c r="D34" s="13"/>
      <c r="E34" s="28"/>
      <c r="F34" s="13">
        <v>162</v>
      </c>
      <c r="G34" s="13">
        <v>-114</v>
      </c>
      <c r="H34" s="28">
        <v>-0.41304347826086957</v>
      </c>
    </row>
    <row r="35" spans="1:8" x14ac:dyDescent="0.25">
      <c r="A35">
        <v>45</v>
      </c>
      <c r="B35" t="s">
        <v>42</v>
      </c>
      <c r="C35" s="13">
        <v>67</v>
      </c>
      <c r="D35" s="13"/>
      <c r="E35" s="28"/>
      <c r="F35" s="13">
        <v>28</v>
      </c>
      <c r="G35" s="13">
        <v>-39</v>
      </c>
      <c r="H35" s="28">
        <v>-0.58208955223880599</v>
      </c>
    </row>
    <row r="36" spans="1:8" x14ac:dyDescent="0.25">
      <c r="A36">
        <v>46</v>
      </c>
      <c r="B36" t="s">
        <v>43</v>
      </c>
      <c r="C36" s="13">
        <v>367</v>
      </c>
      <c r="D36" s="13"/>
      <c r="E36" s="28"/>
      <c r="F36" s="13">
        <v>126</v>
      </c>
      <c r="G36" s="13">
        <v>-241</v>
      </c>
      <c r="H36" s="28">
        <v>-0.65667574931880113</v>
      </c>
    </row>
    <row r="37" spans="1:8" x14ac:dyDescent="0.25">
      <c r="A37">
        <v>47</v>
      </c>
      <c r="B37" t="s">
        <v>44</v>
      </c>
      <c r="C37" s="13">
        <v>641</v>
      </c>
      <c r="D37" s="13"/>
      <c r="E37" s="28"/>
      <c r="F37" s="13">
        <v>289</v>
      </c>
      <c r="G37" s="13">
        <v>-352</v>
      </c>
      <c r="H37" s="28">
        <v>-0.54914196567862716</v>
      </c>
    </row>
    <row r="38" spans="1:8" x14ac:dyDescent="0.25">
      <c r="A38">
        <v>49</v>
      </c>
      <c r="B38" t="s">
        <v>45</v>
      </c>
      <c r="C38" s="13">
        <v>161</v>
      </c>
      <c r="D38" s="13"/>
      <c r="E38" s="28"/>
      <c r="F38" s="13">
        <v>110</v>
      </c>
      <c r="G38" s="13">
        <v>-51</v>
      </c>
      <c r="H38" s="28">
        <v>-0.31677018633540371</v>
      </c>
    </row>
    <row r="39" spans="1:8" x14ac:dyDescent="0.25">
      <c r="A39">
        <v>52</v>
      </c>
      <c r="B39" t="s">
        <v>48</v>
      </c>
      <c r="C39" s="13">
        <v>226</v>
      </c>
      <c r="D39" s="13"/>
      <c r="E39" s="28"/>
      <c r="F39" s="13">
        <v>128</v>
      </c>
      <c r="G39" s="13">
        <v>-98</v>
      </c>
      <c r="H39" s="28">
        <v>-0.4336283185840708</v>
      </c>
    </row>
    <row r="40" spans="1:8" x14ac:dyDescent="0.25">
      <c r="A40">
        <v>53</v>
      </c>
      <c r="B40" t="s">
        <v>49</v>
      </c>
      <c r="C40" s="13">
        <v>560</v>
      </c>
      <c r="D40" s="13"/>
      <c r="E40" s="28"/>
      <c r="F40" s="13">
        <v>258</v>
      </c>
      <c r="G40" s="13">
        <v>-302</v>
      </c>
      <c r="H40" s="28">
        <v>-0.53928571428571426</v>
      </c>
    </row>
    <row r="41" spans="1:8" x14ac:dyDescent="0.25">
      <c r="A41">
        <v>55</v>
      </c>
      <c r="B41" t="s">
        <v>50</v>
      </c>
      <c r="C41" s="13">
        <v>1443</v>
      </c>
      <c r="D41" s="13"/>
      <c r="E41" s="28"/>
      <c r="F41" s="13">
        <v>301</v>
      </c>
      <c r="G41" s="13">
        <v>-1142</v>
      </c>
      <c r="H41" s="28">
        <v>-0.79140679140679138</v>
      </c>
    </row>
    <row r="42" spans="1:8" x14ac:dyDescent="0.25">
      <c r="A42">
        <v>56</v>
      </c>
      <c r="B42" t="s">
        <v>51</v>
      </c>
      <c r="C42" s="13">
        <v>3412</v>
      </c>
      <c r="D42" s="13"/>
      <c r="E42" s="28"/>
      <c r="F42" s="13">
        <v>597</v>
      </c>
      <c r="G42" s="13">
        <v>-2815</v>
      </c>
      <c r="H42" s="28">
        <v>-0.82502930832356391</v>
      </c>
    </row>
    <row r="43" spans="1:8" x14ac:dyDescent="0.25">
      <c r="A43">
        <v>58</v>
      </c>
      <c r="B43" t="s">
        <v>52</v>
      </c>
      <c r="C43" s="13">
        <v>8</v>
      </c>
      <c r="D43" s="13"/>
      <c r="E43" s="28"/>
      <c r="F43" s="13"/>
      <c r="G43" s="13">
        <v>-8</v>
      </c>
      <c r="H43" s="28" t="e">
        <v>#NULL!</v>
      </c>
    </row>
    <row r="44" spans="1:8" x14ac:dyDescent="0.25">
      <c r="A44">
        <v>59</v>
      </c>
      <c r="B44" t="s">
        <v>53</v>
      </c>
      <c r="C44" s="13">
        <v>76</v>
      </c>
      <c r="D44" s="13"/>
      <c r="E44" s="28"/>
      <c r="F44" s="13">
        <v>26</v>
      </c>
      <c r="G44" s="13">
        <v>-50</v>
      </c>
      <c r="H44" s="28">
        <v>-0.65789473684210531</v>
      </c>
    </row>
    <row r="45" spans="1:8" x14ac:dyDescent="0.25">
      <c r="A45">
        <v>60</v>
      </c>
      <c r="B45" t="s">
        <v>54</v>
      </c>
      <c r="C45" s="13">
        <v>35</v>
      </c>
      <c r="D45" s="13"/>
      <c r="E45" s="28"/>
      <c r="F45" s="13">
        <v>13</v>
      </c>
      <c r="G45" s="13">
        <v>-22</v>
      </c>
      <c r="H45" s="28">
        <v>-0.62857142857142856</v>
      </c>
    </row>
    <row r="46" spans="1:8" x14ac:dyDescent="0.25">
      <c r="A46">
        <v>61</v>
      </c>
      <c r="B46" t="s">
        <v>55</v>
      </c>
      <c r="C46" s="13">
        <v>28</v>
      </c>
      <c r="D46" s="13"/>
      <c r="E46" s="28"/>
      <c r="F46" s="13">
        <v>10</v>
      </c>
      <c r="G46" s="13">
        <v>-18</v>
      </c>
      <c r="H46" s="28">
        <v>-0.6428571428571429</v>
      </c>
    </row>
    <row r="47" spans="1:8" x14ac:dyDescent="0.25">
      <c r="A47">
        <v>62</v>
      </c>
      <c r="B47" t="s">
        <v>56</v>
      </c>
      <c r="C47" s="13">
        <v>27</v>
      </c>
      <c r="D47" s="13"/>
      <c r="E47" s="28"/>
      <c r="F47" s="13">
        <v>9</v>
      </c>
      <c r="G47" s="13">
        <v>-18</v>
      </c>
      <c r="H47" s="28">
        <v>-0.66666666666666663</v>
      </c>
    </row>
    <row r="48" spans="1:8" x14ac:dyDescent="0.25">
      <c r="A48">
        <v>63</v>
      </c>
      <c r="B48" t="s">
        <v>57</v>
      </c>
      <c r="C48" s="13">
        <v>10</v>
      </c>
      <c r="D48" s="13"/>
      <c r="E48" s="28"/>
      <c r="F48" s="13">
        <v>4</v>
      </c>
      <c r="G48" s="13">
        <v>-6</v>
      </c>
      <c r="H48" s="28">
        <v>-0.6</v>
      </c>
    </row>
    <row r="49" spans="1:8" x14ac:dyDescent="0.25">
      <c r="A49">
        <v>64</v>
      </c>
      <c r="B49" t="s">
        <v>58</v>
      </c>
      <c r="C49" s="13">
        <v>32</v>
      </c>
      <c r="D49" s="13"/>
      <c r="E49" s="28"/>
      <c r="F49" s="13">
        <v>9</v>
      </c>
      <c r="G49" s="13">
        <v>-23</v>
      </c>
      <c r="H49" s="28">
        <v>-0.71875</v>
      </c>
    </row>
    <row r="50" spans="1:8" x14ac:dyDescent="0.25">
      <c r="A50">
        <v>65</v>
      </c>
      <c r="B50" t="s">
        <v>59</v>
      </c>
      <c r="C50" s="13">
        <v>5</v>
      </c>
      <c r="D50" s="13"/>
      <c r="E50" s="28"/>
      <c r="F50" s="13">
        <v>1</v>
      </c>
      <c r="G50" s="13">
        <v>-4</v>
      </c>
      <c r="H50" s="28">
        <v>-0.8</v>
      </c>
    </row>
    <row r="51" spans="1:8" x14ac:dyDescent="0.25">
      <c r="A51">
        <v>66</v>
      </c>
      <c r="B51" t="s">
        <v>60</v>
      </c>
      <c r="C51" s="13">
        <v>10</v>
      </c>
      <c r="D51" s="13"/>
      <c r="E51" s="28"/>
      <c r="F51" s="13">
        <v>6</v>
      </c>
      <c r="G51" s="13">
        <v>-4</v>
      </c>
      <c r="H51" s="28">
        <v>-0.4</v>
      </c>
    </row>
    <row r="52" spans="1:8" x14ac:dyDescent="0.25">
      <c r="A52">
        <v>68</v>
      </c>
      <c r="B52" t="s">
        <v>61</v>
      </c>
      <c r="C52" s="13">
        <v>37</v>
      </c>
      <c r="D52" s="13"/>
      <c r="E52" s="28"/>
      <c r="F52" s="13">
        <v>17</v>
      </c>
      <c r="G52" s="13">
        <v>-20</v>
      </c>
      <c r="H52" s="28">
        <v>-0.54054054054054057</v>
      </c>
    </row>
    <row r="53" spans="1:8" x14ac:dyDescent="0.25">
      <c r="A53">
        <v>69</v>
      </c>
      <c r="B53" t="s">
        <v>62</v>
      </c>
      <c r="C53" s="13">
        <v>119</v>
      </c>
      <c r="D53" s="13"/>
      <c r="E53" s="28"/>
      <c r="F53" s="13">
        <v>59</v>
      </c>
      <c r="G53" s="13">
        <v>-60</v>
      </c>
      <c r="H53" s="28">
        <v>-0.50420168067226889</v>
      </c>
    </row>
    <row r="54" spans="1:8" x14ac:dyDescent="0.25">
      <c r="A54">
        <v>70</v>
      </c>
      <c r="B54" t="s">
        <v>63</v>
      </c>
      <c r="C54" s="13">
        <v>85</v>
      </c>
      <c r="D54" s="13"/>
      <c r="E54" s="28"/>
      <c r="F54" s="13">
        <v>29</v>
      </c>
      <c r="G54" s="13">
        <v>-56</v>
      </c>
      <c r="H54" s="28">
        <v>-0.6588235294117647</v>
      </c>
    </row>
    <row r="55" spans="1:8" x14ac:dyDescent="0.25">
      <c r="A55">
        <v>71</v>
      </c>
      <c r="B55" t="s">
        <v>64</v>
      </c>
      <c r="C55" s="13">
        <v>54</v>
      </c>
      <c r="D55" s="13"/>
      <c r="E55" s="28"/>
      <c r="F55" s="13">
        <v>15</v>
      </c>
      <c r="G55" s="13">
        <v>-39</v>
      </c>
      <c r="H55" s="28">
        <v>-0.72222222222222221</v>
      </c>
    </row>
    <row r="56" spans="1:8" x14ac:dyDescent="0.25">
      <c r="A56">
        <v>72</v>
      </c>
      <c r="B56" t="s">
        <v>65</v>
      </c>
      <c r="C56" s="13">
        <v>9</v>
      </c>
      <c r="D56" s="13"/>
      <c r="E56" s="28"/>
      <c r="F56" s="13">
        <v>7</v>
      </c>
      <c r="G56" s="13">
        <v>-2</v>
      </c>
      <c r="H56" s="28">
        <v>-0.22222222222222221</v>
      </c>
    </row>
    <row r="57" spans="1:8" x14ac:dyDescent="0.25">
      <c r="A57">
        <v>73</v>
      </c>
      <c r="B57" t="s">
        <v>66</v>
      </c>
      <c r="C57" s="13">
        <v>72</v>
      </c>
      <c r="D57" s="13"/>
      <c r="E57" s="28"/>
      <c r="F57" s="13">
        <v>8</v>
      </c>
      <c r="G57" s="13">
        <v>-64</v>
      </c>
      <c r="H57" s="28">
        <v>-0.88888888888888884</v>
      </c>
    </row>
    <row r="58" spans="1:8" x14ac:dyDescent="0.25">
      <c r="A58">
        <v>74</v>
      </c>
      <c r="B58" t="s">
        <v>67</v>
      </c>
      <c r="C58" s="13">
        <v>107</v>
      </c>
      <c r="D58" s="13"/>
      <c r="E58" s="28"/>
      <c r="F58" s="13">
        <v>28</v>
      </c>
      <c r="G58" s="13">
        <v>-79</v>
      </c>
      <c r="H58" s="28">
        <v>-0.73831775700934577</v>
      </c>
    </row>
    <row r="59" spans="1:8" x14ac:dyDescent="0.25">
      <c r="A59">
        <v>75</v>
      </c>
      <c r="B59" t="s">
        <v>68</v>
      </c>
      <c r="C59" s="13">
        <v>4</v>
      </c>
      <c r="D59" s="13"/>
      <c r="E59" s="28"/>
      <c r="F59" s="13">
        <v>7</v>
      </c>
      <c r="G59" s="13">
        <v>3</v>
      </c>
      <c r="H59" s="28">
        <v>0.75</v>
      </c>
    </row>
    <row r="60" spans="1:8" x14ac:dyDescent="0.25">
      <c r="A60">
        <v>77</v>
      </c>
      <c r="B60" t="s">
        <v>69</v>
      </c>
      <c r="C60" s="13">
        <v>91</v>
      </c>
      <c r="D60" s="13"/>
      <c r="E60" s="28"/>
      <c r="F60" s="13">
        <v>14</v>
      </c>
      <c r="G60" s="13">
        <v>-77</v>
      </c>
      <c r="H60" s="28">
        <v>-0.84615384615384615</v>
      </c>
    </row>
    <row r="61" spans="1:8" x14ac:dyDescent="0.25">
      <c r="A61">
        <v>78</v>
      </c>
      <c r="B61" t="s">
        <v>70</v>
      </c>
      <c r="C61" s="13">
        <v>26</v>
      </c>
      <c r="D61" s="13"/>
      <c r="E61" s="28"/>
      <c r="F61" s="13">
        <v>39</v>
      </c>
      <c r="G61" s="13">
        <v>13</v>
      </c>
      <c r="H61" s="28">
        <v>0.5</v>
      </c>
    </row>
    <row r="62" spans="1:8" x14ac:dyDescent="0.25">
      <c r="A62">
        <v>79</v>
      </c>
      <c r="B62" t="s">
        <v>71</v>
      </c>
      <c r="C62" s="13">
        <v>22</v>
      </c>
      <c r="D62" s="13"/>
      <c r="E62" s="28"/>
      <c r="F62" s="13"/>
      <c r="G62" s="13">
        <v>-22</v>
      </c>
      <c r="H62" s="28" t="e">
        <v>#NULL!</v>
      </c>
    </row>
    <row r="63" spans="1:8" x14ac:dyDescent="0.25">
      <c r="A63">
        <v>80</v>
      </c>
      <c r="B63" t="s">
        <v>72</v>
      </c>
      <c r="C63" s="13">
        <v>102</v>
      </c>
      <c r="D63" s="13"/>
      <c r="E63" s="28"/>
      <c r="F63" s="13">
        <v>94</v>
      </c>
      <c r="G63" s="13">
        <v>-8</v>
      </c>
      <c r="H63" s="28">
        <v>-7.8431372549019607E-2</v>
      </c>
    </row>
    <row r="64" spans="1:8" x14ac:dyDescent="0.25">
      <c r="A64">
        <v>81</v>
      </c>
      <c r="B64" t="s">
        <v>73</v>
      </c>
      <c r="C64" s="13">
        <v>530</v>
      </c>
      <c r="D64" s="13"/>
      <c r="E64" s="28"/>
      <c r="F64" s="13">
        <v>515</v>
      </c>
      <c r="G64" s="13">
        <v>-15</v>
      </c>
      <c r="H64" s="28">
        <v>-2.8301886792452831E-2</v>
      </c>
    </row>
    <row r="65" spans="1:8" x14ac:dyDescent="0.25">
      <c r="A65">
        <v>82</v>
      </c>
      <c r="B65" t="s">
        <v>74</v>
      </c>
      <c r="C65" s="13">
        <v>1025</v>
      </c>
      <c r="D65" s="13"/>
      <c r="E65" s="28"/>
      <c r="F65" s="13">
        <v>417</v>
      </c>
      <c r="G65" s="13">
        <v>-608</v>
      </c>
      <c r="H65" s="28">
        <v>-0.59317073170731704</v>
      </c>
    </row>
    <row r="66" spans="1:8" x14ac:dyDescent="0.25">
      <c r="A66">
        <v>84</v>
      </c>
      <c r="B66" t="s">
        <v>75</v>
      </c>
      <c r="C66" s="13">
        <v>135</v>
      </c>
      <c r="D66" s="13"/>
      <c r="E66" s="28"/>
      <c r="F66" s="13">
        <v>100</v>
      </c>
      <c r="G66" s="13">
        <v>-35</v>
      </c>
      <c r="H66" s="28">
        <v>-0.25925925925925924</v>
      </c>
    </row>
    <row r="67" spans="1:8" x14ac:dyDescent="0.25">
      <c r="A67">
        <v>85</v>
      </c>
      <c r="B67" t="s">
        <v>76</v>
      </c>
      <c r="C67" s="13">
        <v>356</v>
      </c>
      <c r="D67" s="13"/>
      <c r="E67" s="28"/>
      <c r="F67" s="13">
        <v>136</v>
      </c>
      <c r="G67" s="13">
        <v>-220</v>
      </c>
      <c r="H67" s="28">
        <v>-0.6179775280898876</v>
      </c>
    </row>
    <row r="68" spans="1:8" x14ac:dyDescent="0.25">
      <c r="A68">
        <v>86</v>
      </c>
      <c r="B68" t="s">
        <v>77</v>
      </c>
      <c r="C68" s="13">
        <v>217</v>
      </c>
      <c r="D68" s="13"/>
      <c r="E68" s="28"/>
      <c r="F68" s="13">
        <v>251</v>
      </c>
      <c r="G68" s="13">
        <v>34</v>
      </c>
      <c r="H68" s="28">
        <v>0.15668202764976957</v>
      </c>
    </row>
    <row r="69" spans="1:8" x14ac:dyDescent="0.25">
      <c r="A69">
        <v>87</v>
      </c>
      <c r="B69" t="s">
        <v>78</v>
      </c>
      <c r="C69" s="13">
        <v>272</v>
      </c>
      <c r="D69" s="13"/>
      <c r="E69" s="28"/>
      <c r="F69" s="13">
        <v>197</v>
      </c>
      <c r="G69" s="13">
        <v>-75</v>
      </c>
      <c r="H69" s="28">
        <v>-0.27573529411764708</v>
      </c>
    </row>
    <row r="70" spans="1:8" x14ac:dyDescent="0.25">
      <c r="A70">
        <v>88</v>
      </c>
      <c r="B70" t="s">
        <v>79</v>
      </c>
      <c r="C70" s="13">
        <v>149</v>
      </c>
      <c r="D70" s="13"/>
      <c r="E70" s="28"/>
      <c r="F70" s="13">
        <v>85</v>
      </c>
      <c r="G70" s="13">
        <v>-64</v>
      </c>
      <c r="H70" s="28">
        <v>-0.42953020134228187</v>
      </c>
    </row>
    <row r="71" spans="1:8" x14ac:dyDescent="0.25">
      <c r="A71">
        <v>90</v>
      </c>
      <c r="B71" t="s">
        <v>80</v>
      </c>
      <c r="C71" s="13">
        <v>176</v>
      </c>
      <c r="D71" s="13"/>
      <c r="E71" s="28"/>
      <c r="F71" s="13">
        <v>34</v>
      </c>
      <c r="G71" s="13">
        <v>-142</v>
      </c>
      <c r="H71" s="28">
        <v>-0.80681818181818177</v>
      </c>
    </row>
    <row r="72" spans="1:8" x14ac:dyDescent="0.25">
      <c r="A72">
        <v>91</v>
      </c>
      <c r="B72" t="s">
        <v>81</v>
      </c>
      <c r="C72" s="13">
        <v>24</v>
      </c>
      <c r="D72" s="13"/>
      <c r="E72" s="28"/>
      <c r="F72" s="13">
        <v>3</v>
      </c>
      <c r="G72" s="13">
        <v>-21</v>
      </c>
      <c r="H72" s="28">
        <v>-0.875</v>
      </c>
    </row>
    <row r="73" spans="1:8" x14ac:dyDescent="0.25">
      <c r="A73">
        <v>92</v>
      </c>
      <c r="B73" t="s">
        <v>82</v>
      </c>
      <c r="C73" s="13">
        <v>24</v>
      </c>
      <c r="D73" s="13"/>
      <c r="E73" s="28"/>
      <c r="F73" s="13">
        <v>4</v>
      </c>
      <c r="G73" s="13">
        <v>-20</v>
      </c>
      <c r="H73" s="28">
        <v>-0.83333333333333337</v>
      </c>
    </row>
    <row r="74" spans="1:8" x14ac:dyDescent="0.25">
      <c r="A74">
        <v>93</v>
      </c>
      <c r="B74" t="s">
        <v>83</v>
      </c>
      <c r="C74" s="13">
        <v>394</v>
      </c>
      <c r="D74" s="13"/>
      <c r="E74" s="28"/>
      <c r="F74" s="13">
        <v>101</v>
      </c>
      <c r="G74" s="13">
        <v>-293</v>
      </c>
      <c r="H74" s="28">
        <v>-0.74365482233502533</v>
      </c>
    </row>
    <row r="75" spans="1:8" x14ac:dyDescent="0.25">
      <c r="A75">
        <v>94</v>
      </c>
      <c r="B75" t="s">
        <v>85</v>
      </c>
      <c r="C75" s="13">
        <v>152</v>
      </c>
      <c r="D75" s="13"/>
      <c r="E75" s="28"/>
      <c r="F75" s="13">
        <v>58</v>
      </c>
      <c r="G75" s="13">
        <v>-94</v>
      </c>
      <c r="H75" s="28">
        <v>-0.61842105263157898</v>
      </c>
    </row>
    <row r="76" spans="1:8" x14ac:dyDescent="0.25">
      <c r="A76">
        <v>95</v>
      </c>
      <c r="B76" t="s">
        <v>86</v>
      </c>
      <c r="C76" s="13">
        <v>4</v>
      </c>
      <c r="D76" s="13"/>
      <c r="E76" s="28"/>
      <c r="F76" s="13">
        <v>1</v>
      </c>
      <c r="G76" s="13">
        <v>-3</v>
      </c>
      <c r="H76" s="28">
        <v>-0.75</v>
      </c>
    </row>
    <row r="77" spans="1:8" x14ac:dyDescent="0.25">
      <c r="A77">
        <v>96</v>
      </c>
      <c r="B77" t="s">
        <v>87</v>
      </c>
      <c r="C77" s="13">
        <v>123</v>
      </c>
      <c r="D77" s="13"/>
      <c r="E77" s="28"/>
      <c r="F77" s="13">
        <v>45</v>
      </c>
      <c r="G77" s="13">
        <v>-78</v>
      </c>
      <c r="H77" s="28">
        <v>-0.63414634146341464</v>
      </c>
    </row>
    <row r="78" spans="1:8" x14ac:dyDescent="0.25">
      <c r="A78">
        <v>97</v>
      </c>
      <c r="B78" t="s">
        <v>88</v>
      </c>
      <c r="C78" s="13">
        <v>106</v>
      </c>
      <c r="D78" s="13"/>
      <c r="E78" s="28"/>
      <c r="F78" s="13">
        <v>80</v>
      </c>
      <c r="G78" s="13">
        <v>-26</v>
      </c>
      <c r="H78" s="28">
        <v>-0.24528301886792453</v>
      </c>
    </row>
    <row r="79" spans="1:8" x14ac:dyDescent="0.25">
      <c r="A79">
        <v>99</v>
      </c>
      <c r="B79" t="s">
        <v>90</v>
      </c>
      <c r="C79" s="13">
        <v>16</v>
      </c>
      <c r="D79" s="13"/>
      <c r="E79" s="28"/>
      <c r="F79" s="13">
        <v>1</v>
      </c>
      <c r="G79" s="13">
        <v>-15</v>
      </c>
      <c r="H79" s="28">
        <v>-0.9375</v>
      </c>
    </row>
  </sheetData>
  <conditionalFormatting pivot="1" sqref="H6:H79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{EBFAAB7C-DD3B-4B44-AE08-D3EB3745DD67}</x14:id>
        </ext>
      </extLst>
    </cfRule>
  </conditionalFormatting>
  <conditionalFormatting pivot="1" sqref="G6:G79">
    <cfRule type="cellIs" dxfId="3" priority="1" operator="between">
      <formula>1</formula>
      <formula>1000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BFAAB7C-DD3B-4B44-AE08-D3EB3745DD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H6:H79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6 a e 9 e e 7 - 2 e c c - 4 c b 1 - 8 4 2 d - b 0 5 b d 5 9 9 e 0 d a "   x m l n s = " h t t p : / / s c h e m a s . m i c r o s o f t . c o m / D a t a M a s h u p " > A A A A A H w G A A B Q S w M E F A A C A A g A D k P j U B C 5 x V 2 n A A A A + Q A A A B I A H A B D b 2 5 m a W c v U G F j a 2 F n Z S 5 4 b W w g o h g A K K A U A A A A A A A A A A A A A A A A A A A A A A A A A A A A h Y + 9 D o I w G E V f h X S n f 0 S j 5 K M M x k 0 S E x L j 2 p Q K j V A M L c K 7 O f h I v o I k i r o 5 3 p M z n P u 4 3 S E d m z q 4 6 s 6 Z 1 i a I Y Y o C b V V b G F s m q P e n c I V S A X u p z r L U w S R b F 4 + u S F D l / S U m Z B g G P E S 4 7 U r C K W X k m O 1 y V e l G o o 9 s / s u h s c 5 L q z Q S c H j F C I 6 X D C / Y m m M W U Q Z k 5 p A Z + 3 X 4 l I w p k B 8 I m 7 7 2 f a e F d u E 2 B z J P I O 8 b 4 g l Q S w M E F A A C A A g A D k P j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5 D 4 1 D e c 0 z a c w M A A J 4 z A A A T A B w A R m 9 y b X V s Y X M v U 2 V j d G l v b j E u b S C i G A A o o B Q A A A A A A A A A A A A A A A A A A A A A A A A A A A D t m + t q I j E U g P 8 L v s M w + 8 d C R h x 1 C k v p g o j S v b S y q 3 u B U i Q 6 a T t U E 8 n E 0 i I + x D 7 L P k J f b D O X H Z M x d l v H F g u n f 2 p P T p J z + 5 I 0 M 4 Z k L A J G r X 7 y 2 z 0 q l 8 q l 8 B p z 4 l u D U U s K b w M f + y S 0 j q 0 J E e W S J X / 6 b M 7 H R E o 6 d 2 M y q b b n n B M q f j J + M 2 L s p n K w O D / D U 3 J s a w P Y F 8 v z N q N C a l 6 g Z J x 3 d v s a 0 6 t o q v s Z s e W A A z y a k O q A Y x p e M j 5 t s 8 l 8 S q P G s J J M i h Y L O x v U R t Z H K g 6 b 1 U h j i a y F L e c Z 8 2 A 2 l q 7 I R i H F l i B 3 Y r k 8 K J c C a p x V 9 V j a N z w Z n m L u v t / G X 6 X 7 7 r z 9 a H D T P X T k F G v i e s 2 p N w 1 i z 6 k b t B s 1 p 2 H Q b n h O w 6 D d r D l N g 3 b T c 5 o G b a / m e A Z t z 3 M 8 g / Y H k 7 D f + d X T c h g J T z v 9 N V n r 4 X d P 7 7 4 8 y E J + S n g U 8 a 9 z w g N Z g 1 n Q z 0 g o i P + J B b S S y w u K Q 7 5 E W v E i t e q W K F f Z K B r n c 0 D 9 6 h d y K X p z Q f j K g m + E c Z 8 k 1 R X l V z E i b U r l l T V r U Z r 9 / H R W V g B Z y r M k Z 2 n N E p m l L k t W l p 4 s I W k K / g U 9 j X M S W i W a n b s Z p n 5 + a V g 5 l L T H n x O n K i b / D Q 7 p 5 M Z p 1 V S q W r M G 8 w a b 8 l h 3 h 6 1 R A a z T 7 o A 1 Y A 1 Y 7 x H W 8 X Z b r x X a r e s 1 w B q w B q x f C u v M o O 9 0 F t w y Y Q p u 2 t Q T 1 2 q E N 3 g Q T Z i E + l U j G 3 0 Q g g c j W T K R 9 A e e z I m t 1 s 6 U 3 Z o r J 2 p Y u b U e h 6 h i 1 4 f e S I a 7 A Y 2 8 B S 9 O h / t k P N y 3 w o f 7 T E D c V 9 n 4 X M O B t t D O 1 4 W d D 3 Y + 2 P n 2 7 k D b L X b 9 1 I X r J 8 A a s N 4 7 r E + K X T + d w P U T Y A 1 Y 7 y f W w a T I B V Q 6 A K A N a A P a e 4 T 2 a U L m c H u 2 V y M A 3 A A 3 w L 1 H c E f P f e 7 1 4 3 i P B 1 e E P u G l F u k P d j 0 j 0 o N g x q w x n o 4 C 7 L P / M J 3 M B 0 w X Z V o m I Z x P B A 6 t M Z O B p 9 j H m 8 j W 0 7 N r t J P k S j t 4 X O M 5 Q 9 b o N t q 9 d 4 z 3 i U V i p I K H P 8 / h 3 B i M 3 a L + i G n r e 3 l B 3 A 8 B d 8 A d c H 9 L u O v n 9 q f i r n Q H 5 A F 5 Q P 5 t I B 8 m J / r t m I + 3 e B l x 4 B 1 4 1 3 j f H g 0 T + L t 7 j + q Z 6 9 A j b p h X I 2 3 e V 1 + Z t G 9 q m D x V 2 W / N Z o T 6 r h H 7 J B z t O A W k s l C X C a S e E 5 D 6 P w J S 7 w d Q 7 i Y Q 6 Z f + S H 2 0 h 9 T H 9 0 h 9 R W c 1 Z P Z H V + 2 T f m V E 9 T z x 4 e g v U E s B A i 0 A F A A C A A g A D k P j U B C 5 x V 2 n A A A A + Q A A A B I A A A A A A A A A A A A A A A A A A A A A A E N v b m Z p Z y 9 Q Y W N r Y W d l L n h t b F B L A Q I t A B Q A A g A I A A 5 D 4 1 A P y u m r p A A A A O k A A A A T A A A A A A A A A A A A A A A A A P M A A A B b Q 2 9 u d G V u d F 9 U e X B l c 1 0 u e G 1 s U E s B A i 0 A F A A C A A g A D k P j U N 5 z T N p z A w A A n j M A A B M A A A A A A A A A A A A A A A A A 5 A E A A E Z v c m 1 1 b G F z L 1 N l Y 3 R p b 2 4 x L m 1 Q S w U G A A A A A A M A A w D C A A A A p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G o A A A A A A A D e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J B Y 3 R p d m l k Y W R l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h v a m E 2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4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M D o x N D o w M C 4 3 O T E 3 O T U w W i I g L z 4 8 R W 5 0 c n k g V H l w Z T 0 i R m l s b E N v b H V t b l R 5 c G V z I i B W Y W x 1 Z T 0 i c 0 F 3 W T 0 i I C 8 + P E V u d H J 5 I F R 5 c G U 9 I k Z p b G x D b 2 x 1 b W 5 O Y W 1 l c y I g V m F s d W U 9 I n N b J n F 1 b 3 Q 7 Q W N 0 a X Z p Z G F k J n F 1 b 3 Q 7 L C Z x d W 9 0 O 2 R l c 2 N y a X B j a W 9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J B Y 3 R p d m l k Y W R l c y 9 D a G F u Z 2 V k I F R 5 c G U u e 0 F j d G l 2 a W R h Z C w w f S Z x d W 9 0 O y w m c X V v d D t T Z W N 0 a W 9 u M S 9 U Y k F j d G l 2 a W R h Z G V z L 0 N o Y W 5 n Z W Q g V H l w Z S 5 7 Z G V z Y 3 J p c G N p b 2 4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J B Y 3 R p d m l k Y W R l c y 9 D a G F u Z 2 V k I F R 5 c G U u e 0 F j d G l 2 a W R h Z C w w f S Z x d W 9 0 O y w m c X V v d D t T Z W N 0 a W 9 u M S 9 U Y k F j d G l 2 a W R h Z G V z L 0 N o Y W 5 n Z W Q g V H l w Z S 5 7 Z G V z Y 3 J p c G N p b 2 4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i Q W N 0 a X Z p Z G F k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J B Y 3 R p d m l k Y W R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I X 0 1 h c j E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N S 0 w N F Q x M D o x N T o z N y 4 4 N D U z M D Q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b 2 5 f S F 9 N Y X I x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S F 9 N Y X I x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I X 0 1 h c j E 5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S F 9 N Y X I x O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T W F y M T k v R X h w Y W 5 k Z W Q l M j B U Y k F j d G l 2 a W R h Z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Z f Q W J y M T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1 L T A 0 V D E w O j E 5 O j Q x L j c w O D I 2 N j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N v b l 9 G X 0 F i c j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G X 0 F i c j E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Z f Q W J y M T k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G X 0 F i c j E 5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R l 9 B Y n I x O S 9 F e H B h b m R l Z C U y M F R i Q W N 0 a X Z p Z G F k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S F 9 N Y X I y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C 0 w N S 0 w N F Q x M D o 0 N z o w M i 4 x N T g y M D M y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9 u X 0 h f T W F y M j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T W F y M j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S F 9 N Y X I y M C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T W F y M j A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I X 0 1 h c j I w L 0 V 4 c G F u Z G V k J T I w V G J B Y 3 R p d m l k Y W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I X 0 1 h c j I w L 1 V u c G l 2 b 3 R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S F 9 N Y X I y M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G X 0 1 h c j I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N S 0 w N F Q x M D o y M z o 0 N i 4 5 N D U w M z A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b 2 5 f R l 9 N Y X I y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R l 9 N Y X I y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G X 0 1 h c j I w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R l 9 N Y X I y M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Z f T W F y M j A v R X h w Y W 5 k Z W Q l M j B U Y k F j d G l 2 a W R h Z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Z f T W F y M T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1 L T A 0 V D E w O j I 5 O j E x L j Q w M T Q x O D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N v b l 9 G X 0 1 h c j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G X 0 1 h c j E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Z f T W F y M T k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G X 0 1 h c j E 5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R l 9 N Y X I x O S 9 F e H B h b m R l Z C U y M F R i Q W N 0 a X Z p Z G F k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S F 9 B Y n I x O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U t M D R U M T A 6 M z M 6 M D c u N z I 4 N T A 3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9 u X 0 h f Q W J y M T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Q W J y M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S F 9 B Y n I x O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Q W J y M T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I X 0 F i c j E 5 L 0 V 4 c G F u Z G V k J T I w V G J B Y 3 R p d m l k Y W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I X 0 1 h c j I w L 0 1 l c m d l Z C U y M F F 1 Z X J p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T W F y M j A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S F 9 N Y X I y M C 9 F e H B h b m R l Z C U y M F R i Q W N 0 a X Z p Z G F k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Q W J y a W w y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U t M T J U M T c 6 N D k 6 N T k u O D I 0 M D g y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9 u X 0 h f Q W J y a W w y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S F 9 B Y n J p b D I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Q W J y a W w y M C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Q W J y a W w y M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Q W J y a W w y M C 9 F e H B h b m R l Z C U y M F R i Q W N 0 a X Z p Z G F k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T V 9 B Y n J p b F 8 y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U t M T J U M T c 6 N T E 6 N D E u M D E w N z c z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9 u X 0 1 f Q W J y a W x f M j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1 f Q W J y a W x f M j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T V 9 B Y n J p b F 8 y M C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1 f Q W J y a W x f M j A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N X 0 F i c m l s X z I w L 0 V 4 c G F u Z G V k J T I w V G J B Y 3 R p d m l k Y W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I X 0 1 h e T E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l Z 2 F j a c O z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c t M D J U M T A 6 N D A 6 M j I u M D U x M z U z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9 u X 0 h f T W F 5 M T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T W F 5 M T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h f T W F 5 M T k v Q 2 9 u c 3 V s d G F z J T I w Y 2 9 t Y m l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I X 0 1 h e T E 5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S F 9 N Y X k x O S 9 T Z S U y M G V 4 c G F u Z G k l Q z M l Q j M l M j B U Y k F j d G l 2 a W R h Z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1 f T W F 5 M T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W N p w 7 N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N y 0 w M l Q x M D o 0 N D o 0 O C 4 2 M T M y N D g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b 2 5 f T V 9 N Y X k x O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T V 9 N Y X k x O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T V 9 N Y X k x O S 9 D b 2 5 z d W x 0 Y X M l M j B j b 2 1 i a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1 f T W F 5 M T k v Q 2 9 s d W 1 u Y X M l M j B y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N X 0 1 h e T E 5 L 1 N l J T I w Z X h w Y W 5 k a S V D M y V C M y U y M F R i Q W N 0 a X Z p Z G F k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T V 9 N Y X k y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Y 2 n D s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D J U M T E 6 M T k 6 M D k u N j g 2 N D A y N V o i I C 8 + P E V u d H J 5 I F R 5 c G U 9 I k Z p b G x D b 2 x 1 b W 5 U e X B l c y I g V m F s d W U 9 I n N B d 1 l E Q X d N R E F 3 T U R B d 0 1 E Q m d Z R C I g L z 4 8 R W 5 0 c n k g V H l w Z T 0 i R m l s b E N v b H V t b k 5 h b W V z I i B W Y W x 1 Z T 0 i c 1 s m c X V v d D t J Z C Z x d W 9 0 O y w m c X V v d D t U Y k F j d G l 2 a W R h Z G V z L m R l c 2 N y a X B j a W 9 u J n F 1 b 3 Q 7 L C Z x d W 9 0 O z E 2 L T E 5 J n F 1 b 3 Q 7 L C Z x d W 9 0 O z I w L T I 0 J n F 1 b 3 Q 7 L C Z x d W 9 0 O z I 1 L T I 5 J n F 1 b 3 Q 7 L C Z x d W 9 0 O z M w L T M 0 J n F 1 b 3 Q 7 L C Z x d W 9 0 O z M 1 L T M 5 J n F 1 b 3 Q 7 L C Z x d W 9 0 O z Q w L T Q 0 J n F 1 b 3 Q 7 L C Z x d W 9 0 O z Q 1 L T Q 5 J n F 1 b 3 Q 7 L C Z x d W 9 0 O z U w L T U 0 J n F 1 b 3 Q 7 L C Z x d W 9 0 O z U 1 L T U 5 J n F 1 b 3 Q 7 L C Z x d W 9 0 O 1 x 1 M D A z Z T U 5 J n F 1 b 3 Q 7 L C Z x d W 9 0 O 1 N F W E 8 m c X V v d D s s J n F 1 b 3 Q 7 T U V T J n F 1 b 3 Q 7 L C Z x d W 9 0 O 0 H D k U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J B Y 3 R p d m l k Y W R l c y 9 D a G F u Z 2 V k I F R 5 c G U u e 0 F j d G l 2 a W R h Z C w w f S Z x d W 9 0 O y w m c X V v d D t L Z X l D b 2 x 1 b W 5 D b 3 V u d C Z x d W 9 0 O z o x f V 0 s J n F 1 b 3 Q 7 Y 2 9 s d W 1 u S W R l b n R p d G l l c y Z x d W 9 0 O z p b J n F 1 b 3 Q 7 U 2 V j d G l v b j E v Q 2 9 u X 0 1 f T W F 5 M j A v V G l w b y B j Y W 1 i a W F k b y 5 7 S W Q s M H 0 m c X V v d D s s J n F 1 b 3 Q 7 U 2 V j d G l v b j E v V G J B Y 3 R p d m l k Y W R l c y 9 D a G F u Z 2 V k I F R 5 c G U u e 2 R l c 2 N y a X B j a W 9 u L D F 9 J n F 1 b 3 Q 7 L C Z x d W 9 0 O 1 N l Y 3 R p b 2 4 x L 0 N v b l 9 N X 0 1 h e T I w L 1 R p c G 8 g Y 2 F t Y m l h Z G 8 u e z E 2 L T E 5 L D F 9 J n F 1 b 3 Q 7 L C Z x d W 9 0 O 1 N l Y 3 R p b 2 4 x L 0 N v b l 9 N X 0 1 h e T I w L 1 R p c G 8 g Y 2 F t Y m l h Z G 8 u e z I w L T I 0 L D J 9 J n F 1 b 3 Q 7 L C Z x d W 9 0 O 1 N l Y 3 R p b 2 4 x L 0 N v b l 9 N X 0 1 h e T I w L 1 R p c G 8 g Y 2 F t Y m l h Z G 8 u e z I 1 L T I 5 L D N 9 J n F 1 b 3 Q 7 L C Z x d W 9 0 O 1 N l Y 3 R p b 2 4 x L 0 N v b l 9 N X 0 1 h e T I w L 1 R p c G 8 g Y 2 F t Y m l h Z G 8 u e z M w L T M 0 L D R 9 J n F 1 b 3 Q 7 L C Z x d W 9 0 O 1 N l Y 3 R p b 2 4 x L 0 N v b l 9 N X 0 1 h e T I w L 1 R p c G 8 g Y 2 F t Y m l h Z G 8 u e z M 1 L T M 5 L D V 9 J n F 1 b 3 Q 7 L C Z x d W 9 0 O 1 N l Y 3 R p b 2 4 x L 0 N v b l 9 N X 0 1 h e T I w L 1 R p c G 8 g Y 2 F t Y m l h Z G 8 u e z Q w L T Q 0 L D Z 9 J n F 1 b 3 Q 7 L C Z x d W 9 0 O 1 N l Y 3 R p b 2 4 x L 0 N v b l 9 N X 0 1 h e T I w L 1 R p c G 8 g Y 2 F t Y m l h Z G 8 u e z Q 1 L T Q 5 L D d 9 J n F 1 b 3 Q 7 L C Z x d W 9 0 O 1 N l Y 3 R p b 2 4 x L 0 N v b l 9 N X 0 1 h e T I w L 1 R p c G 8 g Y 2 F t Y m l h Z G 8 u e z U w L T U 0 L D h 9 J n F 1 b 3 Q 7 L C Z x d W 9 0 O 1 N l Y 3 R p b 2 4 x L 0 N v b l 9 N X 0 1 h e T I w L 1 R p c G 8 g Y 2 F t Y m l h Z G 8 u e z U 1 L T U 5 L D l 9 J n F 1 b 3 Q 7 L C Z x d W 9 0 O 1 N l Y 3 R p b 2 4 x L 0 N v b l 9 N X 0 1 h e T I w L 1 R p c G 8 g Y 2 F t Y m l h Z G 8 u e 1 x 1 M D A z Z T U 5 L D E w f S Z x d W 9 0 O y w m c X V v d D t T Z W N 0 a W 9 u M S 9 D b 2 5 f T V 9 N Y X k y M C 9 U a X B v I G N h b W J p Y W R v L n t T R V h P L D E x f S Z x d W 9 0 O y w m c X V v d D t T Z W N 0 a W 9 u M S 9 D b 2 5 f T V 9 N Y X k y M C 9 U a X B v I G N h b W J p Y W R v L n t N R V M s M T J 9 J n F 1 b 3 Q 7 L C Z x d W 9 0 O 1 N l Y 3 R p b 2 4 x L 0 N v b l 9 N X 0 1 h e T I w L 1 R p c G 8 g Y 2 F t Y m l h Z G 8 u e 0 H D k U 8 s M T N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D b 2 5 f T V 9 N Y X k y M C 9 U a X B v I G N h b W J p Y W R v L n t J Z C w w f S Z x d W 9 0 O y w m c X V v d D t T Z W N 0 a W 9 u M S 9 U Y k F j d G l 2 a W R h Z G V z L 0 N o Y W 5 n Z W Q g V H l w Z S 5 7 Z G V z Y 3 J p c G N p b 2 4 s M X 0 m c X V v d D s s J n F 1 b 3 Q 7 U 2 V j d G l v b j E v Q 2 9 u X 0 1 f T W F 5 M j A v V G l w b y B j Y W 1 i a W F k b y 5 7 M T Y t M T k s M X 0 m c X V v d D s s J n F 1 b 3 Q 7 U 2 V j d G l v b j E v Q 2 9 u X 0 1 f T W F 5 M j A v V G l w b y B j Y W 1 i a W F k b y 5 7 M j A t M j Q s M n 0 m c X V v d D s s J n F 1 b 3 Q 7 U 2 V j d G l v b j E v Q 2 9 u X 0 1 f T W F 5 M j A v V G l w b y B j Y W 1 i a W F k b y 5 7 M j U t M j k s M 3 0 m c X V v d D s s J n F 1 b 3 Q 7 U 2 V j d G l v b j E v Q 2 9 u X 0 1 f T W F 5 M j A v V G l w b y B j Y W 1 i a W F k b y 5 7 M z A t M z Q s N H 0 m c X V v d D s s J n F 1 b 3 Q 7 U 2 V j d G l v b j E v Q 2 9 u X 0 1 f T W F 5 M j A v V G l w b y B j Y W 1 i a W F k b y 5 7 M z U t M z k s N X 0 m c X V v d D s s J n F 1 b 3 Q 7 U 2 V j d G l v b j E v Q 2 9 u X 0 1 f T W F 5 M j A v V G l w b y B j Y W 1 i a W F k b y 5 7 N D A t N D Q s N n 0 m c X V v d D s s J n F 1 b 3 Q 7 U 2 V j d G l v b j E v Q 2 9 u X 0 1 f T W F 5 M j A v V G l w b y B j Y W 1 i a W F k b y 5 7 N D U t N D k s N 3 0 m c X V v d D s s J n F 1 b 3 Q 7 U 2 V j d G l v b j E v Q 2 9 u X 0 1 f T W F 5 M j A v V G l w b y B j Y W 1 i a W F k b y 5 7 N T A t N T Q s O H 0 m c X V v d D s s J n F 1 b 3 Q 7 U 2 V j d G l v b j E v Q 2 9 u X 0 1 f T W F 5 M j A v V G l w b y B j Y W 1 i a W F k b y 5 7 N T U t N T k s O X 0 m c X V v d D s s J n F 1 b 3 Q 7 U 2 V j d G l v b j E v Q 2 9 u X 0 1 f T W F 5 M j A v V G l w b y B j Y W 1 i a W F k b y 5 7 X H U w M D N l N T k s M T B 9 J n F 1 b 3 Q 7 L C Z x d W 9 0 O 1 N l Y 3 R p b 2 4 x L 0 N v b l 9 N X 0 1 h e T I w L 1 R p c G 8 g Y 2 F t Y m l h Z G 8 u e 1 N F W E 8 s M T F 9 J n F 1 b 3 Q 7 L C Z x d W 9 0 O 1 N l Y 3 R p b 2 4 x L 0 N v b l 9 N X 0 1 h e T I w L 1 R p c G 8 g Y 2 F t Y m l h Z G 8 u e 0 1 F U y w x M n 0 m c X V v d D s s J n F 1 b 3 Q 7 U 2 V j d G l v b j E v Q 2 9 u X 0 1 f T W F 5 M j A v V G l w b y B j Y W 1 i a W F k b y 5 7 Q c O R T y w x M 3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J B Y 3 R p d m l k Y W R l c y 9 D a G F u Z 2 V k I F R 5 c G U u e 0 F j d G l 2 a W R h Z C w w f S Z x d W 9 0 O y w m c X V v d D t L Z X l D b 2 x 1 b W 5 D b 3 V u d C Z x d W 9 0 O z o x f V 1 9 I i A v P j w v U 3 R h Y m x l R W 5 0 c m l l c z 4 8 L 0 l 0 Z W 0 + P E l 0 Z W 0 + P E l 0 Z W 1 M b 2 N h d G l v b j 4 8 S X R l b V R 5 c G U + R m 9 y b X V s Y T w v S X R l b V R 5 c G U + P E l 0 Z W 1 Q Y X R o P l N l Y 3 R p b 2 4 x L 0 N v b l 9 N X 0 1 h e T I w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N X 0 1 h e T I w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l 9 N X 0 1 h e T I w L 0 N v b n N 1 b H R h c y U y M G N v b W J p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f T V 9 N Y X k y M C 9 D b 2 x 1 b W 5 h c y U y M H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X 0 1 f T W F 5 M j A v U 2 U l M j B l e H B h b m R p J U M z J U I z J T I w V G J B Y 3 R p d m l k Y W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f S F 9 N Y X k y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Y 2 n D s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A t M D c t M D J U M T I 6 N T E 6 N D Q u O D g x O T Q 2 N F o i I C 8 + P E V u d H J 5 I F R 5 c G U 9 I k F k Z G V k V G 9 E Y X R h T W 9 k Z W w i I F Z h b H V l P S J s M C I g L z 4 8 R W 5 0 c n k g V H l w Z T 0 i R m l s b E V y c m 9 y Q 2 9 k Z S I g V m F s d W U 9 I n N V b m t u b 3 d u I i A v P j w v U 3 R h Y m x l R W 5 0 c m l l c z 4 8 L 0 l 0 Z W 0 + P E l 0 Z W 0 + P E l 0 Z W 1 M b 2 N h d G l v b j 4 8 S X R l b V R 5 c G U + R m 9 y b X V s Y T w v S X R l b V R 5 c G U + P E l 0 Z W 1 Q Y X R o P l N l Y 3 R p b 2 4 x L 0 N v b n N f S F 9 N Y X k y M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X 0 h f T W F 5 M j A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1 9 I X 0 1 h e T I w L 0 N v b n N 1 b H R h c y U y M G N v b W J p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X 0 h f T W F 5 M j A v U 2 U l M j B l e H B h b m R p J U M z J U I z J T I w V G J B Y 3 R p d m l k Y W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f S F 9 N Y X k y M C 9 D b 2 x 1 b W 5 h c y U y M H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Y 2 n D s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S G l z d G 9 y a W N v I E N v b n R y Y X R v c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R h c m d l d C I g V m F s d W U 9 I n N I c 1 9 D b 2 5 0 I i A v P j x F b n R y e S B U e X B l P S J G a W x s Z W R D b 2 1 w b G V 0 Z V J l c 3 V s d F R v V 2 9 y a 3 N o Z W V 0 I i B W Y W x 1 Z T 0 i b D E i I C 8 + P E V u d H J 5 I F R 5 c G U 9 I k Z p b G x D b 3 V u d C I g V m F s d W U 9 I m w 2 N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c t M D N U M D Y 6 M j Q 6 M j k u O D I x N D c 2 N V o i I C 8 + P E V u d H J 5 I F R 5 c G U 9 I k Z p b G x D b 2 x 1 b W 5 U e X B l c y I g V m F s d W U 9 I n N B d 1 l E Q X d N R E F 3 T U R B d 0 1 E Q m d Z R C I g L z 4 8 R W 5 0 c n k g V H l w Z T 0 i R m l s b E N v b H V t b k 5 h b W V z I i B W Y W x 1 Z T 0 i c 1 s m c X V v d D t J Z C Z x d W 9 0 O y w m c X V v d D t U Y k F j d G l 2 a W R h Z G V z L m R l c 2 N y a X B j a W 9 u J n F 1 b 3 Q 7 L C Z x d W 9 0 O z E 2 L T E 5 J n F 1 b 3 Q 7 L C Z x d W 9 0 O z I w L T I 0 J n F 1 b 3 Q 7 L C Z x d W 9 0 O z I 1 L T I 5 J n F 1 b 3 Q 7 L C Z x d W 9 0 O z M w L T M 0 J n F 1 b 3 Q 7 L C Z x d W 9 0 O z M 1 L T M 5 J n F 1 b 3 Q 7 L C Z x d W 9 0 O z Q w L T Q 0 J n F 1 b 3 Q 7 L C Z x d W 9 0 O z Q 1 L T Q 5 J n F 1 b 3 Q 7 L C Z x d W 9 0 O z U w L T U 0 J n F 1 b 3 Q 7 L C Z x d W 9 0 O z U 1 L T U 5 J n F 1 b 3 Q 7 L C Z x d W 9 0 O 1 x 1 M D A z Z T U 5 J n F 1 b 3 Q 7 L C Z x d W 9 0 O 1 N F W E 8 m c X V v d D s s J n F 1 b 3 Q 7 T U V T J n F 1 b 3 Q 7 L C Z x d W 9 0 O 0 H D k U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P c m l n Z W 4 u e 0 l k L D B 9 J n F 1 b 3 Q 7 L C Z x d W 9 0 O 1 N l Y 3 R p b 2 4 x L 0 F w c G V u Z D E v T 3 J p Z 2 V u L n t U Y k F j d G l 2 a W R h Z G V z L m R l c 2 N y a X B j a W 9 u L D F 9 J n F 1 b 3 Q 7 L C Z x d W 9 0 O 1 N l Y 3 R p b 2 4 x L 0 F w c G V u Z D E v T 3 J p Z 2 V u L n s x N i 0 x O S w y f S Z x d W 9 0 O y w m c X V v d D t T Z W N 0 a W 9 u M S 9 B c H B l b m Q x L 0 9 y a W d l b i 5 7 M j A t M j Q s M 3 0 m c X V v d D s s J n F 1 b 3 Q 7 U 2 V j d G l v b j E v Q X B w Z W 5 k M S 9 P c m l n Z W 4 u e z I 1 L T I 5 L D R 9 J n F 1 b 3 Q 7 L C Z x d W 9 0 O 1 N l Y 3 R p b 2 4 x L 0 F w c G V u Z D E v T 3 J p Z 2 V u L n s z M C 0 z N C w 1 f S Z x d W 9 0 O y w m c X V v d D t T Z W N 0 a W 9 u M S 9 B c H B l b m Q x L 0 9 y a W d l b i 5 7 M z U t M z k s N n 0 m c X V v d D s s J n F 1 b 3 Q 7 U 2 V j d G l v b j E v Q X B w Z W 5 k M S 9 P c m l n Z W 4 u e z Q w L T Q 0 L D d 9 J n F 1 b 3 Q 7 L C Z x d W 9 0 O 1 N l Y 3 R p b 2 4 x L 0 F w c G V u Z D E v T 3 J p Z 2 V u L n s 0 N S 0 0 O S w 4 f S Z x d W 9 0 O y w m c X V v d D t T Z W N 0 a W 9 u M S 9 B c H B l b m Q x L 0 9 y a W d l b i 5 7 N T A t N T Q s O X 0 m c X V v d D s s J n F 1 b 3 Q 7 U 2 V j d G l v b j E v Q X B w Z W 5 k M S 9 P c m l n Z W 4 u e z U 1 L T U 5 L D E w f S Z x d W 9 0 O y w m c X V v d D t T Z W N 0 a W 9 u M S 9 B c H B l b m Q x L 0 9 y a W d l b i 5 7 X H U w M D N l N T k s M T F 9 J n F 1 b 3 Q 7 L C Z x d W 9 0 O 1 N l Y 3 R p b 2 4 x L 0 F w c G V u Z D E v T 3 J p Z 2 V u L n t T R V h P L D E y f S Z x d W 9 0 O y w m c X V v d D t T Z W N 0 a W 9 u M S 9 B c H B l b m Q x L 0 9 y a W d l b i 5 7 T U V T L D E z f S Z x d W 9 0 O y w m c X V v d D t T Z W N 0 a W 9 u M S 9 B c H B l b m Q x L 0 9 y a W d l b i 5 7 Q c O R T y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F w c G V u Z D E v T 3 J p Z 2 V u L n t J Z C w w f S Z x d W 9 0 O y w m c X V v d D t T Z W N 0 a W 9 u M S 9 B c H B l b m Q x L 0 9 y a W d l b i 5 7 V G J B Y 3 R p d m l k Y W R l c y 5 k Z X N j c m l w Y 2 l v b i w x f S Z x d W 9 0 O y w m c X V v d D t T Z W N 0 a W 9 u M S 9 B c H B l b m Q x L 0 9 y a W d l b i 5 7 M T Y t M T k s M n 0 m c X V v d D s s J n F 1 b 3 Q 7 U 2 V j d G l v b j E v Q X B w Z W 5 k M S 9 P c m l n Z W 4 u e z I w L T I 0 L D N 9 J n F 1 b 3 Q 7 L C Z x d W 9 0 O 1 N l Y 3 R p b 2 4 x L 0 F w c G V u Z D E v T 3 J p Z 2 V u L n s y N S 0 y O S w 0 f S Z x d W 9 0 O y w m c X V v d D t T Z W N 0 a W 9 u M S 9 B c H B l b m Q x L 0 9 y a W d l b i 5 7 M z A t M z Q s N X 0 m c X V v d D s s J n F 1 b 3 Q 7 U 2 V j d G l v b j E v Q X B w Z W 5 k M S 9 P c m l n Z W 4 u e z M 1 L T M 5 L D Z 9 J n F 1 b 3 Q 7 L C Z x d W 9 0 O 1 N l Y 3 R p b 2 4 x L 0 F w c G V u Z D E v T 3 J p Z 2 V u L n s 0 M C 0 0 N C w 3 f S Z x d W 9 0 O y w m c X V v d D t T Z W N 0 a W 9 u M S 9 B c H B l b m Q x L 0 9 y a W d l b i 5 7 N D U t N D k s O H 0 m c X V v d D s s J n F 1 b 3 Q 7 U 2 V j d G l v b j E v Q X B w Z W 5 k M S 9 P c m l n Z W 4 u e z U w L T U 0 L D l 9 J n F 1 b 3 Q 7 L C Z x d W 9 0 O 1 N l Y 3 R p b 2 4 x L 0 F w c G V u Z D E v T 3 J p Z 2 V u L n s 1 N S 0 1 O S w x M H 0 m c X V v d D s s J n F 1 b 3 Q 7 U 2 V j d G l v b j E v Q X B w Z W 5 k M S 9 P c m l n Z W 4 u e 1 x 1 M D A z Z T U 5 L D E x f S Z x d W 9 0 O y w m c X V v d D t T Z W N 0 a W 9 u M S 9 B c H B l b m Q x L 0 9 y a W d l b i 5 7 U 0 V Y T y w x M n 0 m c X V v d D s s J n F 1 b 3 Q 7 U 2 V j d G l v b j E v Q X B w Z W 5 k M S 9 P c m l n Z W 4 u e 0 1 F U y w x M 3 0 m c X V v d D s s J n F 1 b 3 Q 7 U 2 V j d G l v b j E v Q X B w Z W 5 k M S 9 P c m l n Z W 4 u e 0 H D k U 8 s M T R 9 J n F 1 b 3 Q 7 X S w m c X V v d D t S Z W x h d G l v b n N o a X B J b m Z v J n F 1 b 3 Q 7 O l t d f S I g L z 4 8 R W 5 0 c n k g V H l w Z T 0 i R m l s b F R h c m d l d E 5 h b W V D d X N 0 b 2 1 p e m V k I i B W Y W x 1 Z T 0 i b D E i I C 8 + P E V u d H J 5 I F R 5 c G U 9 I l F 1 Z X J 5 S U Q i I F Z h b H V l P S J z Z W M 0 Z j c 2 M D c t O T A x N i 0 0 N T F j L T g 0 Y m I t Y j M y M 2 Y 3 Y m R k Z j U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X B w Z W 5 k M S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y / x v g o K T k O E h f R Y H O F w 1 Q A A A A A C A A A A A A A D Z g A A w A A A A B A A A A C e D U T b g o k L U b r 5 D K Y q U I D Q A A A A A A S A A A C g A A A A E A A A A N Q o P V 6 0 f 9 Q 0 4 C C s S + D v o n 9 Q A A A A V Z s f P H 3 G s k V j Q p Z H o d N Y / i H T 0 Y O 0 Y P Q F g z a c X H c 0 7 6 x h 8 + C K 2 k d L j R l z p e P p d / 5 z S G Y + t 0 c s 7 k t y L B W O u 6 x a a P 7 Q h 5 O g d 8 q D w L F C U g S Y z c A U A A A A 7 C 4 g 9 j F x P d K Z m / j 3 S / j T H 8 w w F n 8 = < / D a t a M a s h u p > 
</file>

<file path=customXml/itemProps1.xml><?xml version="1.0" encoding="utf-8"?>
<ds:datastoreItem xmlns:ds="http://schemas.openxmlformats.org/officeDocument/2006/customXml" ds:itemID="{21D744F0-19F0-48A9-B504-67640B6295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Actividades</vt:lpstr>
      <vt:lpstr>Con_Marzo_19</vt:lpstr>
      <vt:lpstr>Con_Marzo_20</vt:lpstr>
      <vt:lpstr>Con_Abril_19</vt:lpstr>
      <vt:lpstr>Con_Abril_2020</vt:lpstr>
      <vt:lpstr>Con_Mayo_2019</vt:lpstr>
      <vt:lpstr>Con_Mayo_2020</vt:lpstr>
      <vt:lpstr>Historico Contratos</vt:lpstr>
      <vt:lpstr>Contratos por actividades</vt:lpstr>
      <vt:lpstr>Contratos por edades</vt:lpstr>
      <vt:lpstr>DASHBOARD</vt:lpstr>
      <vt:lpstr>Hoja1</vt:lpstr>
      <vt:lpstr>TbActividadesç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Muñoz Riopérez</dc:creator>
  <cp:keywords/>
  <dc:description/>
  <cp:lastModifiedBy>Fernando Muñoz Rio-Perez</cp:lastModifiedBy>
  <cp:revision/>
  <dcterms:created xsi:type="dcterms:W3CDTF">2020-05-04T08:33:52Z</dcterms:created>
  <dcterms:modified xsi:type="dcterms:W3CDTF">2020-07-03T07:11:24Z</dcterms:modified>
  <cp:category/>
  <cp:contentStatus/>
</cp:coreProperties>
</file>