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8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osebegg\Desktop\"/>
    </mc:Choice>
  </mc:AlternateContent>
  <xr:revisionPtr revIDLastSave="0" documentId="8_{D861FC7F-D85D-47A7-822C-9D52A0BC3AF1}" xr6:coauthVersionLast="36" xr6:coauthVersionMax="36" xr10:uidLastSave="{00000000-0000-0000-0000-000000000000}"/>
  <bookViews>
    <workbookView xWindow="0" yWindow="0" windowWidth="21570" windowHeight="7980" firstSheet="5" activeTab="6" xr2:uid="{00000000-000D-0000-FFFF-FFFF00000000}"/>
  </bookViews>
  <sheets>
    <sheet name="Actividades" sheetId="13" r:id="rId1"/>
    <sheet name="Ds_Marzo_20" sheetId="1" state="hidden" r:id="rId2"/>
    <sheet name="Ds_Marzo_19" sheetId="28" state="hidden" r:id="rId3"/>
    <sheet name="Ds_Abril_19" sheetId="42" state="hidden" r:id="rId4"/>
    <sheet name="Ds_Abr_20" sheetId="59" state="hidden" r:id="rId5"/>
    <sheet name="Historico Actividades por edad" sheetId="52" r:id="rId6"/>
    <sheet name="Resumen por actividades" sheetId="61" r:id="rId7"/>
    <sheet name="Resumen por Edades" sheetId="57" r:id="rId8"/>
    <sheet name="DASHBOARD" sheetId="58" r:id="rId9"/>
  </sheets>
  <definedNames>
    <definedName name="_xlcn.WorksheetConnection_estadisticassepe.xlsxTabla6" hidden="1">TbActividades[]</definedName>
    <definedName name="_xlcn.WorksheetConnection_estadisticassepe.xlsxTb_Hombre_0319" hidden="1">Tb_Hombre_0319[]</definedName>
    <definedName name="_xlcn.WorksheetConnection_estadisticassepe.xlsxTb_mujeres_0319" hidden="1">Tb_mujeres_0319[]</definedName>
    <definedName name="_xlcn.WorksheetConnection_estadisticassepe.xlsxTbEdadesH" hidden="1">TbEdadesH[]</definedName>
    <definedName name="_xlcn.WorksheetConnection_estadisticassepe.xlsxTbEdadesM" hidden="1">TbEdadesM[]</definedName>
    <definedName name="DatosExternos_1" localSheetId="5" hidden="1">'Historico Actividades por edad'!$A$1:$O$626</definedName>
    <definedName name="SegmentaciónDeDatos_AÑO">#N/A</definedName>
    <definedName name="SegmentaciónDeDatos_F_H">#N/A</definedName>
    <definedName name="SegmentaciónDeDatos_MES">#N/A</definedName>
    <definedName name="TbActividadesç">TbActividades[]</definedName>
  </definedNames>
  <calcPr calcId="191028"/>
  <pivotCaches>
    <pivotCache cacheId="0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bActividades_0e2b3d80-838b-4b6c-840d-c2317aa9b5ac" name="TbActividades" connection="Query - TbActividades"/>
          <x15:modelTable id="TbEdadesM-f5d23a8b-a783-4ea0-b47d-1265b1ca3676" name="TbEdadesM" connection="WorksheetConnection_estadisticas sepe.xlsx!TbEdadesM"/>
          <x15:modelTable id="TbEdadesH-a201dc0e-aae2-4941-bd81-f3c7e52daaa5" name="TbEdadesH" connection="WorksheetConnection_estadisticas sepe.xlsx!TbEdadesH"/>
          <x15:modelTable id="Tb_mujeres_0319-3c303e4a-80ac-48f8-9584-8fa40ed5afd5" name="Tb_mujeres_0319" connection="WorksheetConnection_estadisticas sepe.xlsx!Tb_mujeres_0319"/>
          <x15:modelTable id="Tb_Hombre_0319-d28ed6c8-3897-4dc4-80cb-6e96b6b0a51b" name="Tb_Hombre_0319" connection="WorksheetConnection_estadisticas sepe.xlsx!Tb_Hombre_0319"/>
          <x15:modelTable id="Tabla6-23864008-4883-44e5-9ac1-0dbf93a386d6" name="Tabla6" connection="WorksheetConnection_estadisticas sepe.xlsx!Tabla6"/>
        </x15:modelTables>
        <x15:modelRelationships>
          <x15:modelRelationship fromTable="Tabla6" fromColumn="Actividad" toTable="Tb_mujeres_0319" toColumn="Mujeres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465" i="52" l="1"/>
  <c r="P466" i="52"/>
  <c r="P467" i="52"/>
  <c r="P468" i="52"/>
  <c r="P469" i="52"/>
  <c r="P470" i="52"/>
  <c r="P471" i="52"/>
  <c r="P472" i="52"/>
  <c r="P473" i="52"/>
  <c r="P474" i="52"/>
  <c r="P475" i="52"/>
  <c r="P476" i="52"/>
  <c r="P477" i="52"/>
  <c r="P478" i="52"/>
  <c r="P479" i="52"/>
  <c r="P480" i="52"/>
  <c r="P481" i="52"/>
  <c r="P482" i="52"/>
  <c r="P483" i="52"/>
  <c r="P484" i="52"/>
  <c r="P485" i="52"/>
  <c r="P486" i="52"/>
  <c r="P487" i="52"/>
  <c r="P488" i="52"/>
  <c r="P489" i="52"/>
  <c r="P490" i="52"/>
  <c r="P491" i="52"/>
  <c r="P492" i="52"/>
  <c r="P493" i="52"/>
  <c r="P494" i="52"/>
  <c r="P495" i="52"/>
  <c r="P496" i="52"/>
  <c r="P497" i="52"/>
  <c r="P498" i="52"/>
  <c r="P499" i="52"/>
  <c r="P500" i="52"/>
  <c r="P501" i="52"/>
  <c r="P502" i="52"/>
  <c r="P503" i="52"/>
  <c r="P504" i="52"/>
  <c r="P505" i="52"/>
  <c r="P506" i="52"/>
  <c r="P507" i="52"/>
  <c r="P508" i="52"/>
  <c r="P509" i="52"/>
  <c r="P510" i="52"/>
  <c r="P511" i="52"/>
  <c r="P512" i="52"/>
  <c r="P513" i="52"/>
  <c r="P514" i="52"/>
  <c r="P515" i="52"/>
  <c r="P516" i="52"/>
  <c r="P517" i="52"/>
  <c r="P518" i="52"/>
  <c r="P519" i="52"/>
  <c r="P520" i="52"/>
  <c r="P521" i="52"/>
  <c r="P522" i="52"/>
  <c r="P523" i="52"/>
  <c r="P524" i="52"/>
  <c r="P525" i="52"/>
  <c r="P526" i="52"/>
  <c r="P527" i="52"/>
  <c r="P528" i="52"/>
  <c r="P529" i="52"/>
  <c r="P530" i="52"/>
  <c r="P531" i="52"/>
  <c r="P532" i="52"/>
  <c r="P533" i="52"/>
  <c r="P534" i="52"/>
  <c r="P535" i="52"/>
  <c r="P536" i="52"/>
  <c r="P537" i="52"/>
  <c r="P538" i="52"/>
  <c r="P539" i="52"/>
  <c r="P540" i="52"/>
  <c r="P541" i="52"/>
  <c r="P542" i="52"/>
  <c r="P543" i="52"/>
  <c r="P544" i="52"/>
  <c r="P545" i="52"/>
  <c r="P546" i="52"/>
  <c r="P547" i="52"/>
  <c r="P548" i="52"/>
  <c r="P549" i="52"/>
  <c r="P550" i="52"/>
  <c r="P551" i="52"/>
  <c r="P552" i="52"/>
  <c r="P553" i="52"/>
  <c r="P554" i="52"/>
  <c r="P555" i="52"/>
  <c r="P556" i="52"/>
  <c r="P557" i="52"/>
  <c r="P558" i="52"/>
  <c r="P559" i="52"/>
  <c r="P560" i="52"/>
  <c r="P561" i="52"/>
  <c r="P562" i="52"/>
  <c r="P563" i="52"/>
  <c r="P564" i="52"/>
  <c r="P565" i="52"/>
  <c r="P566" i="52"/>
  <c r="P567" i="52"/>
  <c r="P568" i="52"/>
  <c r="P569" i="52"/>
  <c r="P570" i="52"/>
  <c r="P571" i="52"/>
  <c r="P572" i="52"/>
  <c r="P573" i="52"/>
  <c r="P574" i="52"/>
  <c r="P575" i="52"/>
  <c r="P576" i="52"/>
  <c r="P577" i="52"/>
  <c r="P578" i="52"/>
  <c r="P579" i="52"/>
  <c r="P580" i="52"/>
  <c r="P581" i="52"/>
  <c r="P582" i="52"/>
  <c r="P583" i="52"/>
  <c r="P584" i="52"/>
  <c r="P585" i="52"/>
  <c r="P586" i="52"/>
  <c r="P587" i="52"/>
  <c r="P588" i="52"/>
  <c r="P589" i="52"/>
  <c r="P590" i="52"/>
  <c r="P591" i="52"/>
  <c r="P592" i="52"/>
  <c r="P593" i="52"/>
  <c r="P594" i="52"/>
  <c r="P595" i="52"/>
  <c r="P596" i="52"/>
  <c r="P597" i="52"/>
  <c r="P598" i="52"/>
  <c r="P599" i="52"/>
  <c r="P600" i="52"/>
  <c r="P601" i="52"/>
  <c r="P602" i="52"/>
  <c r="P603" i="52"/>
  <c r="P604" i="52"/>
  <c r="P605" i="52"/>
  <c r="P606" i="52"/>
  <c r="P607" i="52"/>
  <c r="P608" i="52"/>
  <c r="P609" i="52"/>
  <c r="P610" i="52"/>
  <c r="P611" i="52"/>
  <c r="P612" i="52"/>
  <c r="P613" i="52"/>
  <c r="P614" i="52"/>
  <c r="P615" i="52"/>
  <c r="P616" i="52"/>
  <c r="P617" i="52"/>
  <c r="P618" i="52"/>
  <c r="P619" i="52"/>
  <c r="P620" i="52"/>
  <c r="P621" i="52"/>
  <c r="P622" i="52"/>
  <c r="P623" i="52"/>
  <c r="P624" i="52"/>
  <c r="P625" i="52"/>
  <c r="P2" i="52" l="1"/>
  <c r="P3" i="52"/>
  <c r="P4" i="52"/>
  <c r="P5" i="52"/>
  <c r="P6" i="52"/>
  <c r="P7" i="52"/>
  <c r="P8" i="52"/>
  <c r="P9" i="52"/>
  <c r="P10" i="52"/>
  <c r="P11" i="52"/>
  <c r="P12" i="52"/>
  <c r="P13" i="52"/>
  <c r="P14" i="52"/>
  <c r="P15" i="52"/>
  <c r="P16" i="52"/>
  <c r="P17" i="52"/>
  <c r="P18" i="52"/>
  <c r="P19" i="52"/>
  <c r="P20" i="52"/>
  <c r="P21" i="52"/>
  <c r="P22" i="52"/>
  <c r="P23" i="52"/>
  <c r="P24" i="52"/>
  <c r="P25" i="52"/>
  <c r="P26" i="52"/>
  <c r="P27" i="52"/>
  <c r="P28" i="52"/>
  <c r="P29" i="52"/>
  <c r="P30" i="52"/>
  <c r="P31" i="52"/>
  <c r="P32" i="52"/>
  <c r="P33" i="52"/>
  <c r="P34" i="52"/>
  <c r="P35" i="52"/>
  <c r="P36" i="52"/>
  <c r="P37" i="52"/>
  <c r="P38" i="52"/>
  <c r="P39" i="52"/>
  <c r="P40" i="52"/>
  <c r="P41" i="52"/>
  <c r="P42" i="52"/>
  <c r="P43" i="52"/>
  <c r="P44" i="52"/>
  <c r="P45" i="52"/>
  <c r="P46" i="52"/>
  <c r="P47" i="52"/>
  <c r="P48" i="52"/>
  <c r="P49" i="52"/>
  <c r="P50" i="52"/>
  <c r="P51" i="52"/>
  <c r="P52" i="52"/>
  <c r="P53" i="52"/>
  <c r="P54" i="52"/>
  <c r="P55" i="52"/>
  <c r="P56" i="52"/>
  <c r="P57" i="52"/>
  <c r="P58" i="52"/>
  <c r="P59" i="52"/>
  <c r="P60" i="52"/>
  <c r="P61" i="52"/>
  <c r="P62" i="52"/>
  <c r="P63" i="52"/>
  <c r="P64" i="52"/>
  <c r="P65" i="52"/>
  <c r="P66" i="52"/>
  <c r="P67" i="52"/>
  <c r="P68" i="52"/>
  <c r="P69" i="52"/>
  <c r="P70" i="52"/>
  <c r="P71" i="52"/>
  <c r="P72" i="52"/>
  <c r="P73" i="52"/>
  <c r="P74" i="52"/>
  <c r="P75" i="52"/>
  <c r="P76" i="52"/>
  <c r="P77" i="52"/>
  <c r="P78" i="52"/>
  <c r="P79" i="52"/>
  <c r="P80" i="52"/>
  <c r="P81" i="52"/>
  <c r="P82" i="52"/>
  <c r="P83" i="52"/>
  <c r="P84" i="52"/>
  <c r="P85" i="52"/>
  <c r="P86" i="52"/>
  <c r="P87" i="52"/>
  <c r="P88" i="52"/>
  <c r="P89" i="52"/>
  <c r="P90" i="52"/>
  <c r="P91" i="52"/>
  <c r="P92" i="52"/>
  <c r="P93" i="52"/>
  <c r="P94" i="52"/>
  <c r="P95" i="52"/>
  <c r="P96" i="52"/>
  <c r="P97" i="52"/>
  <c r="P98" i="52"/>
  <c r="P99" i="52"/>
  <c r="P100" i="52"/>
  <c r="P101" i="52"/>
  <c r="P102" i="52"/>
  <c r="P103" i="52"/>
  <c r="P104" i="52"/>
  <c r="P105" i="52"/>
  <c r="P106" i="52"/>
  <c r="P107" i="52"/>
  <c r="P108" i="52"/>
  <c r="P109" i="52"/>
  <c r="P110" i="52"/>
  <c r="P111" i="52"/>
  <c r="P112" i="52"/>
  <c r="P113" i="52"/>
  <c r="P114" i="52"/>
  <c r="P115" i="52"/>
  <c r="P116" i="52"/>
  <c r="P117" i="52"/>
  <c r="P118" i="52"/>
  <c r="P119" i="52"/>
  <c r="P120" i="52"/>
  <c r="P121" i="52"/>
  <c r="P122" i="52"/>
  <c r="P123" i="52"/>
  <c r="P124" i="52"/>
  <c r="P125" i="52"/>
  <c r="P126" i="52"/>
  <c r="P127" i="52"/>
  <c r="P128" i="52"/>
  <c r="P129" i="52"/>
  <c r="P130" i="52"/>
  <c r="P131" i="52"/>
  <c r="P132" i="52"/>
  <c r="P133" i="52"/>
  <c r="P134" i="52"/>
  <c r="P135" i="52"/>
  <c r="P136" i="52"/>
  <c r="P137" i="52"/>
  <c r="P138" i="52"/>
  <c r="P139" i="52"/>
  <c r="P140" i="52"/>
  <c r="P141" i="52"/>
  <c r="P142" i="52"/>
  <c r="P143" i="52"/>
  <c r="P144" i="52"/>
  <c r="P145" i="52"/>
  <c r="P146" i="52"/>
  <c r="P147" i="52"/>
  <c r="P148" i="52"/>
  <c r="P149" i="52"/>
  <c r="P150" i="52"/>
  <c r="P151" i="52"/>
  <c r="P152" i="52"/>
  <c r="P153" i="52"/>
  <c r="P154" i="52"/>
  <c r="P155" i="52"/>
  <c r="P156" i="52"/>
  <c r="P157" i="52"/>
  <c r="P158" i="52"/>
  <c r="P159" i="52"/>
  <c r="P160" i="52"/>
  <c r="P161" i="52"/>
  <c r="P162" i="52"/>
  <c r="P163" i="52"/>
  <c r="P164" i="52"/>
  <c r="P165" i="52"/>
  <c r="P166" i="52"/>
  <c r="P167" i="52"/>
  <c r="P168" i="52"/>
  <c r="P169" i="52"/>
  <c r="P170" i="52"/>
  <c r="P171" i="52"/>
  <c r="P172" i="52"/>
  <c r="P173" i="52"/>
  <c r="P174" i="52"/>
  <c r="P175" i="52"/>
  <c r="P176" i="52"/>
  <c r="P177" i="52"/>
  <c r="P178" i="52"/>
  <c r="P179" i="52"/>
  <c r="P180" i="52"/>
  <c r="P181" i="52"/>
  <c r="P182" i="52"/>
  <c r="P183" i="52"/>
  <c r="P184" i="52"/>
  <c r="P185" i="52"/>
  <c r="P186" i="52"/>
  <c r="P187" i="52"/>
  <c r="P188" i="52"/>
  <c r="P189" i="52"/>
  <c r="P190" i="52"/>
  <c r="P191" i="52"/>
  <c r="P192" i="52"/>
  <c r="P193" i="52"/>
  <c r="P194" i="52"/>
  <c r="P195" i="52"/>
  <c r="P196" i="52"/>
  <c r="P197" i="52"/>
  <c r="P198" i="52"/>
  <c r="P199" i="52"/>
  <c r="P200" i="52"/>
  <c r="P201" i="52"/>
  <c r="P202" i="52"/>
  <c r="P203" i="52"/>
  <c r="P204" i="52"/>
  <c r="P205" i="52"/>
  <c r="P206" i="52"/>
  <c r="P207" i="52"/>
  <c r="P208" i="52"/>
  <c r="P209" i="52"/>
  <c r="P210" i="52"/>
  <c r="P211" i="52"/>
  <c r="P212" i="52"/>
  <c r="P213" i="52"/>
  <c r="P214" i="52"/>
  <c r="P215" i="52"/>
  <c r="P216" i="52"/>
  <c r="P217" i="52"/>
  <c r="P218" i="52"/>
  <c r="P219" i="52"/>
  <c r="P220" i="52"/>
  <c r="P221" i="52"/>
  <c r="P222" i="52"/>
  <c r="P223" i="52"/>
  <c r="P224" i="52"/>
  <c r="P225" i="52"/>
  <c r="P226" i="52"/>
  <c r="P227" i="52"/>
  <c r="P228" i="52"/>
  <c r="P229" i="52"/>
  <c r="P230" i="52"/>
  <c r="P231" i="52"/>
  <c r="P232" i="52"/>
  <c r="P233" i="52"/>
  <c r="P234" i="52"/>
  <c r="P235" i="52"/>
  <c r="P236" i="52"/>
  <c r="P237" i="52"/>
  <c r="P238" i="52"/>
  <c r="P239" i="52"/>
  <c r="P240" i="52"/>
  <c r="P241" i="52"/>
  <c r="P242" i="52"/>
  <c r="P243" i="52"/>
  <c r="P244" i="52"/>
  <c r="P245" i="52"/>
  <c r="P246" i="52"/>
  <c r="P247" i="52"/>
  <c r="P248" i="52"/>
  <c r="P249" i="52"/>
  <c r="P250" i="52"/>
  <c r="P251" i="52"/>
  <c r="P252" i="52"/>
  <c r="P253" i="52"/>
  <c r="P254" i="52"/>
  <c r="P255" i="52"/>
  <c r="P256" i="52"/>
  <c r="P257" i="52"/>
  <c r="P258" i="52"/>
  <c r="P259" i="52"/>
  <c r="P260" i="52"/>
  <c r="P261" i="52"/>
  <c r="P262" i="52"/>
  <c r="P263" i="52"/>
  <c r="P264" i="52"/>
  <c r="P265" i="52"/>
  <c r="P266" i="52"/>
  <c r="P267" i="52"/>
  <c r="P268" i="52"/>
  <c r="P269" i="52"/>
  <c r="P270" i="52"/>
  <c r="P271" i="52"/>
  <c r="P272" i="52"/>
  <c r="P273" i="52"/>
  <c r="P274" i="52"/>
  <c r="P275" i="52"/>
  <c r="P276" i="52"/>
  <c r="P277" i="52"/>
  <c r="P278" i="52"/>
  <c r="P279" i="52"/>
  <c r="P280" i="52"/>
  <c r="P281" i="52"/>
  <c r="P282" i="52"/>
  <c r="P283" i="52"/>
  <c r="P284" i="52"/>
  <c r="P285" i="52"/>
  <c r="P286" i="52"/>
  <c r="P287" i="52"/>
  <c r="P288" i="52"/>
  <c r="P289" i="52"/>
  <c r="P290" i="52"/>
  <c r="P291" i="52"/>
  <c r="P292" i="52"/>
  <c r="P293" i="52"/>
  <c r="P294" i="52"/>
  <c r="P295" i="52"/>
  <c r="P296" i="52"/>
  <c r="P297" i="52"/>
  <c r="P298" i="52"/>
  <c r="P299" i="52"/>
  <c r="P300" i="52"/>
  <c r="P301" i="52"/>
  <c r="P302" i="52"/>
  <c r="P303" i="52"/>
  <c r="P304" i="52"/>
  <c r="P305" i="52"/>
  <c r="P306" i="52"/>
  <c r="P307" i="52"/>
  <c r="P308" i="52"/>
  <c r="P309" i="52"/>
  <c r="P310" i="52"/>
  <c r="P311" i="52"/>
  <c r="P312" i="52"/>
  <c r="P313" i="52"/>
  <c r="P314" i="52"/>
  <c r="P315" i="52"/>
  <c r="P316" i="52"/>
  <c r="P317" i="52"/>
  <c r="P318" i="52"/>
  <c r="P319" i="52"/>
  <c r="P320" i="52"/>
  <c r="P321" i="52"/>
  <c r="P322" i="52"/>
  <c r="P323" i="52"/>
  <c r="P324" i="52"/>
  <c r="P325" i="52"/>
  <c r="P326" i="52"/>
  <c r="P327" i="52"/>
  <c r="P328" i="52"/>
  <c r="P329" i="52"/>
  <c r="P330" i="52"/>
  <c r="P331" i="52"/>
  <c r="P332" i="52"/>
  <c r="P333" i="52"/>
  <c r="P334" i="52"/>
  <c r="P335" i="52"/>
  <c r="P336" i="52"/>
  <c r="P337" i="52"/>
  <c r="P338" i="52"/>
  <c r="P339" i="52"/>
  <c r="P340" i="52"/>
  <c r="P341" i="52"/>
  <c r="P342" i="52"/>
  <c r="P343" i="52"/>
  <c r="P344" i="52"/>
  <c r="P345" i="52"/>
  <c r="P346" i="52"/>
  <c r="P347" i="52"/>
  <c r="P348" i="52"/>
  <c r="P349" i="52"/>
  <c r="P350" i="52"/>
  <c r="P351" i="52"/>
  <c r="P352" i="52"/>
  <c r="P353" i="52"/>
  <c r="P354" i="52"/>
  <c r="P355" i="52"/>
  <c r="P356" i="52"/>
  <c r="P357" i="52"/>
  <c r="P358" i="52"/>
  <c r="P359" i="52"/>
  <c r="P360" i="52"/>
  <c r="P361" i="52"/>
  <c r="P362" i="52"/>
  <c r="P363" i="52"/>
  <c r="P364" i="52"/>
  <c r="P365" i="52"/>
  <c r="P366" i="52"/>
  <c r="P367" i="52"/>
  <c r="P368" i="52"/>
  <c r="P369" i="52"/>
  <c r="P370" i="52"/>
  <c r="P371" i="52"/>
  <c r="P372" i="52"/>
  <c r="P373" i="52"/>
  <c r="P374" i="52"/>
  <c r="P375" i="52"/>
  <c r="P376" i="52"/>
  <c r="P377" i="52"/>
  <c r="P378" i="52"/>
  <c r="P379" i="52"/>
  <c r="P380" i="52"/>
  <c r="P381" i="52"/>
  <c r="P382" i="52"/>
  <c r="P383" i="52"/>
  <c r="P384" i="52"/>
  <c r="P385" i="52"/>
  <c r="P386" i="52"/>
  <c r="P387" i="52"/>
  <c r="P388" i="52"/>
  <c r="P389" i="52"/>
  <c r="P390" i="52"/>
  <c r="P391" i="52"/>
  <c r="P392" i="52"/>
  <c r="P393" i="52"/>
  <c r="P394" i="52"/>
  <c r="P395" i="52"/>
  <c r="P396" i="52"/>
  <c r="P397" i="52"/>
  <c r="P398" i="52"/>
  <c r="P399" i="52"/>
  <c r="P400" i="52"/>
  <c r="P401" i="52"/>
  <c r="P402" i="52"/>
  <c r="P403" i="52"/>
  <c r="P404" i="52"/>
  <c r="P405" i="52"/>
  <c r="P406" i="52"/>
  <c r="P407" i="52"/>
  <c r="P408" i="52"/>
  <c r="P409" i="52"/>
  <c r="P410" i="52"/>
  <c r="P411" i="52"/>
  <c r="P412" i="52"/>
  <c r="P413" i="52"/>
  <c r="P414" i="52"/>
  <c r="P415" i="52"/>
  <c r="P416" i="52"/>
  <c r="P417" i="52"/>
  <c r="P418" i="52"/>
  <c r="P419" i="52"/>
  <c r="P420" i="52"/>
  <c r="P421" i="52"/>
  <c r="P422" i="52"/>
  <c r="P423" i="52"/>
  <c r="P424" i="52"/>
  <c r="P425" i="52"/>
  <c r="P426" i="52"/>
  <c r="P427" i="52"/>
  <c r="P428" i="52"/>
  <c r="P429" i="52"/>
  <c r="P430" i="52"/>
  <c r="P431" i="52"/>
  <c r="P432" i="52"/>
  <c r="P433" i="52"/>
  <c r="P434" i="52"/>
  <c r="P435" i="52"/>
  <c r="P436" i="52"/>
  <c r="P437" i="52"/>
  <c r="P438" i="52"/>
  <c r="P439" i="52"/>
  <c r="P440" i="52"/>
  <c r="P441" i="52"/>
  <c r="P442" i="52"/>
  <c r="P443" i="52"/>
  <c r="P444" i="52"/>
  <c r="P445" i="52"/>
  <c r="P446" i="52"/>
  <c r="P447" i="52"/>
  <c r="P448" i="52"/>
  <c r="P449" i="52"/>
  <c r="P450" i="52"/>
  <c r="P451" i="52"/>
  <c r="P452" i="52"/>
  <c r="P453" i="52"/>
  <c r="P454" i="52"/>
  <c r="P455" i="52"/>
  <c r="P456" i="52"/>
  <c r="P457" i="52"/>
  <c r="P458" i="52"/>
  <c r="P459" i="52"/>
  <c r="P460" i="52"/>
  <c r="P461" i="52"/>
  <c r="P462" i="52"/>
  <c r="P463" i="52"/>
  <c r="P464" i="52"/>
  <c r="P626" i="5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Append1" description="Connection to the 'Append1' query in the workbook." type="5" refreshedVersion="5" background="1" saveData="1">
    <dbPr connection="provider=Microsoft.Mashup.OleDb.1;data source=$Workbook$;location=Append1;extended properties=" command="SELECT * FROM [Append1]"/>
  </connection>
  <connection id="2" xr16:uid="{00000000-0015-0000-FFFF-FFFF01000000}" name="Query - Q_H_Abril19" description="Connection to the 'Q_H_Abril19' query in the workbook." type="5" refreshedVersion="0" background="1">
    <dbPr connection="provider=Microsoft.Mashup.OleDb.1;data source=$Workbook$;location=Q_H_Abril19;extended properties=" command="SELECT * FROM [Q_H_Abril19]"/>
  </connection>
  <connection id="3" xr16:uid="{00000000-0015-0000-FFFF-FFFF02000000}" name="Query - Q_M_Abril19" description="Connection to the 'Q_M_Abril19' query in the workbook." type="5" refreshedVersion="0" background="1">
    <dbPr connection="provider=Microsoft.Mashup.OleDb.1;data source=$Workbook$;location=Q_M_Abril19;extended properties=" command="SELECT * FROM [Q_M_Abril19]"/>
  </connection>
  <connection id="4" xr16:uid="{00000000-0015-0000-FFFF-FFFF03000000}" name="Query - Tb_H_Abr20" description="Connection to the 'Tb_H_Abr20' query in the workbook." type="5" refreshedVersion="0" background="1">
    <dbPr connection="provider=Microsoft.Mashup.OleDb.1;data source=$Workbook$;location=Tb_H_Abr20;extended properties=" command="SELECT * FROM [Tb_H_Abr20]"/>
  </connection>
  <connection id="5" xr16:uid="{00000000-0015-0000-FFFF-FFFF04000000}" name="Query - Tb_M_Abr20" description="Connection to the 'Tb_M_Abr20' query in the workbook." type="5" refreshedVersion="0" background="1">
    <dbPr connection="provider=Microsoft.Mashup.OleDb.1;data source=$Workbook$;location=Tb_M_Abr20;extended properties=" command="SELECT * FROM [Tb_M_Abr20]"/>
  </connection>
  <connection id="6" xr16:uid="{00000000-0015-0000-FFFF-FFFF05000000}" name="Query - Tb_mujeres_0319" description="Connection to the 'Tb_mujeres_0319' query in the workbook." type="5" refreshedVersion="0" background="1">
    <dbPr connection="provider=Microsoft.Mashup.OleDb.1;data source=$Workbook$;location=Tb_mujeres_0319;extended properties=" command="SELECT * FROM [Tb_mujeres_0319]"/>
  </connection>
  <connection id="7" xr16:uid="{00000000-0015-0000-FFFF-FFFF06000000}" name="Query - TbActividades" description="Connection to the 'TbActividades' query in the workbook." type="100" refreshedVersion="5" minRefreshableVersion="5">
    <extLst>
      <ext xmlns:x15="http://schemas.microsoft.com/office/spreadsheetml/2010/11/main" uri="{DE250136-89BD-433C-8126-D09CA5730AF9}">
        <x15:connection id="20afea85-e142-40d7-935e-5c2a3fc6bb68">
          <x15:oledbPr connection="provider=Microsoft.Mashup.OleDb.1;data source=$Workbook$;location=TbActividades;extended properties=">
            <x15:dbTables>
              <x15:dbTable name="TbActividades"/>
            </x15:dbTables>
          </x15:oledbPr>
        </x15:connection>
      </ext>
    </extLst>
  </connection>
  <connection id="8" xr16:uid="{00000000-0015-0000-FFFF-FFFF07000000}" keepAlive="1" name="ThisWorkbookDataModel" description="Modelo de datos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9" xr16:uid="{00000000-0015-0000-FFFF-FFFF08000000}" keepAlive="1" name="ThisWorkbookDataModel1" description="Modelo de datos" type="5" refreshedVersion="5" minRefreshableVersion="5" background="1">
    <dbPr connection="Data Model Connection" command="Merge1" commandType="3"/>
    <extLst>
      <ext xmlns:x15="http://schemas.microsoft.com/office/spreadsheetml/2010/11/main" uri="{DE250136-89BD-433C-8126-D09CA5730AF9}">
        <x15:connection id="" model="1"/>
      </ext>
    </extLst>
  </connection>
  <connection id="10" xr16:uid="{00000000-0015-0000-FFFF-FFFF09000000}" keepAlive="1" name="ThisWorkbookDataModel2" description="Modelo de datos" type="5" refreshedVersion="5" minRefreshableVersion="5" background="1">
    <dbPr connection="Data Model Connection" command="Q_M_Marzo20" commandType="3"/>
    <extLst>
      <ext xmlns:x15="http://schemas.microsoft.com/office/spreadsheetml/2010/11/main" uri="{DE250136-89BD-433C-8126-D09CA5730AF9}">
        <x15:connection id="" model="1"/>
      </ext>
    </extLst>
  </connection>
  <connection id="11" xr16:uid="{00000000-0015-0000-FFFF-FFFF0A000000}" keepAlive="1" name="ThisWorkbookDataModel3" description="Modelo de datos" type="5" refreshedVersion="5" minRefreshableVersion="5" background="1">
    <dbPr connection="Data Model Connection" command="Q_M_Marzo20" commandType="3"/>
    <extLst>
      <ext xmlns:x15="http://schemas.microsoft.com/office/spreadsheetml/2010/11/main" uri="{DE250136-89BD-433C-8126-D09CA5730AF9}">
        <x15:connection id="" model="1"/>
      </ext>
    </extLst>
  </connection>
  <connection id="12" xr16:uid="{00000000-0015-0000-FFFF-FFFF0B000000}" name="WorksheetConnection_estadisticas sepe.xlsx!Tabla6" type="102" refreshedVersion="5" minRefreshableVersion="5">
    <extLst>
      <ext xmlns:x15="http://schemas.microsoft.com/office/spreadsheetml/2010/11/main" uri="{DE250136-89BD-433C-8126-D09CA5730AF9}">
        <x15:connection id="Tabla6-23864008-4883-44e5-9ac1-0dbf93a386d6">
          <x15:rangePr sourceName="_xlcn.WorksheetConnection_estadisticassepe.xlsxTabla6"/>
        </x15:connection>
      </ext>
    </extLst>
  </connection>
  <connection id="13" xr16:uid="{00000000-0015-0000-FFFF-FFFF0C000000}" name="WorksheetConnection_estadisticas sepe.xlsx!Tb_Hombre_0319" type="102" refreshedVersion="5" minRefreshableVersion="5">
    <extLst>
      <ext xmlns:x15="http://schemas.microsoft.com/office/spreadsheetml/2010/11/main" uri="{DE250136-89BD-433C-8126-D09CA5730AF9}">
        <x15:connection id="Tb_Hombre_0319-d28ed6c8-3897-4dc4-80cb-6e96b6b0a51b">
          <x15:rangePr sourceName="_xlcn.WorksheetConnection_estadisticassepe.xlsxTb_Hombre_0319"/>
        </x15:connection>
      </ext>
    </extLst>
  </connection>
  <connection id="14" xr16:uid="{00000000-0015-0000-FFFF-FFFF0D000000}" name="WorksheetConnection_estadisticas sepe.xlsx!Tb_mujeres_0319" type="102" refreshedVersion="5" minRefreshableVersion="5">
    <extLst>
      <ext xmlns:x15="http://schemas.microsoft.com/office/spreadsheetml/2010/11/main" uri="{DE250136-89BD-433C-8126-D09CA5730AF9}">
        <x15:connection id="Tb_mujeres_0319-3c303e4a-80ac-48f8-9584-8fa40ed5afd5">
          <x15:rangePr sourceName="_xlcn.WorksheetConnection_estadisticassepe.xlsxTb_mujeres_0319"/>
        </x15:connection>
      </ext>
    </extLst>
  </connection>
  <connection id="15" xr16:uid="{00000000-0015-0000-FFFF-FFFF0E000000}" name="WorksheetConnection_estadisticas sepe.xlsx!TbEdadesH" type="102" refreshedVersion="5" minRefreshableVersion="5">
    <extLst>
      <ext xmlns:x15="http://schemas.microsoft.com/office/spreadsheetml/2010/11/main" uri="{DE250136-89BD-433C-8126-D09CA5730AF9}">
        <x15:connection id="TbEdadesH-a201dc0e-aae2-4941-bd81-f3c7e52daaa5" autoDelete="1">
          <x15:rangePr sourceName="_xlcn.WorksheetConnection_estadisticassepe.xlsxTbEdadesH"/>
        </x15:connection>
      </ext>
    </extLst>
  </connection>
  <connection id="16" xr16:uid="{00000000-0015-0000-FFFF-FFFF0F000000}" name="WorksheetConnection_estadisticas sepe.xlsx!TbEdadesM" type="102" refreshedVersion="5" minRefreshableVersion="5">
    <extLst>
      <ext xmlns:x15="http://schemas.microsoft.com/office/spreadsheetml/2010/11/main" uri="{DE250136-89BD-433C-8126-D09CA5730AF9}">
        <x15:connection id="TbEdadesM-f5d23a8b-a783-4ea0-b47d-1265b1ca3676">
          <x15:rangePr sourceName="_xlcn.WorksheetConnection_estadisticassepe.xlsxTbEdadesM"/>
        </x15:connection>
      </ext>
    </extLst>
  </connection>
</connections>
</file>

<file path=xl/sharedStrings.xml><?xml version="1.0" encoding="utf-8"?>
<sst xmlns="http://schemas.openxmlformats.org/spreadsheetml/2006/main" count="4122" uniqueCount="226">
  <si>
    <t>Actividad</t>
  </si>
  <si>
    <t>descripcion</t>
  </si>
  <si>
    <t>Agricultura, ganadería, caza y servicios relacionados con las mismas.</t>
  </si>
  <si>
    <t>Silvicultura y explotación forestal</t>
  </si>
  <si>
    <t>Pesca y aculicultura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</si>
  <si>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</si>
  <si>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</si>
  <si>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</si>
  <si>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</si>
  <si>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</si>
  <si>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</si>
  <si>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</si>
  <si>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</si>
  <si>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</si>
  <si>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</si>
  <si>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</si>
  <si>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</si>
  <si>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</si>
  <si>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</si>
  <si>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del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</si>
  <si>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</si>
  <si>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</si>
  <si>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</si>
  <si>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</si>
  <si>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</si>
  <si>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Fabricación de productos metálicos excepto maquinaria y equipo</t>
  </si>
  <si>
    <t>Fabricación de productos informáticos, electrónicos y ópticos</t>
  </si>
  <si>
    <t>Fabricación de material y equipo eléctrico</t>
  </si>
  <si>
    <t>Fabricación de maquinaria y equipo n.c.o.p. (No clasificado en otra parte)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</si>
  <si>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</si>
  <si>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</si>
  <si>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</si>
  <si>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</si>
  <si>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</si>
  <si>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</si>
  <si>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</si>
  <si>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</si>
  <si>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</si>
  <si>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</si>
  <si>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</si>
  <si>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</si>
  <si>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</si>
  <si>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</si>
  <si>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mayor e intermediarios del comercio, excepto de vehículos de motor y motocicletas</t>
  </si>
  <si>
    <t>Comercio al por menor, excepto de vehículos de motor y motocicletas</t>
  </si>
  <si>
    <t>Transporte terrestre y por tubería</t>
  </si>
  <si>
    <t>Transporte marítimo y por vías navegables interiores</t>
  </si>
  <si>
    <t>Transporte aéreo</t>
  </si>
  <si>
    <t>Almacenamiento y actividades anexas al transporte</t>
  </si>
  <si>
    <t>Actividades postales y de correos</t>
  </si>
  <si>
    <t>Servicios de alojamiento</t>
  </si>
  <si>
    <t>Servicios de comidas y bebidas</t>
  </si>
  <si>
    <t>Edición</t>
  </si>
  <si>
    <t>Actividades cinematográficas, de vídeo y de programas de televisión, grabacion de sonido y edición musical</t>
  </si>
  <si>
    <t>Actividades de programación y emisión de radio y televisión</t>
  </si>
  <si>
    <t>Telecomunicaciones</t>
  </si>
  <si>
    <t>Programación, consultoría y otras actividades relacionadas con la informática</t>
  </si>
  <si>
    <t>Servicios de información</t>
  </si>
  <si>
    <t>Servicios financieros, excepto seguros y fondos de pensiones</t>
  </si>
  <si>
    <t>Seguros, reaseguros y fondos de pensiones, excepto Seguridad Social obligatoria</t>
  </si>
  <si>
    <t>Actividades auxiliares a los servicios financieros y a los seguros</t>
  </si>
  <si>
    <t>Actividades inmobiliarias</t>
  </si>
  <si>
    <t>Actividades jurídicas y de contabilidad</t>
  </si>
  <si>
    <t>Actividades de las sedes centrales; actividades de consultoría de gestión empresarial</t>
  </si>
  <si>
    <t>Servicios técnicos de arquitectura e ingeniería; ensayos y análisis técnicos</t>
  </si>
  <si>
    <t>Investigación y desarrollo</t>
  </si>
  <si>
    <t>Publicidad y estudios de mercado</t>
  </si>
  <si>
    <t>Otras actividades profesionales, científicas y técnicas</t>
  </si>
  <si>
    <t>Actividades veterinarias</t>
  </si>
  <si>
    <t>Actividades de alquiler</t>
  </si>
  <si>
    <t>Actividades relacionadas con el empleo</t>
  </si>
  <si>
    <t>Actividades de agencias de viajes, operadores turísticos, servicios de reservas y actividades relacinadas con los mismos</t>
  </si>
  <si>
    <t>Actividades de seguridad e investigación</t>
  </si>
  <si>
    <t>Servicios a edificios y actividades de jardinería</t>
  </si>
  <si>
    <t>Actividades administrativas de oficina y otras actividades auxiliares a las empresas</t>
  </si>
  <si>
    <t>Administración Pública y defensa; Seguridad Social obligatoria</t>
  </si>
  <si>
    <t>Educación</t>
  </si>
  <si>
    <t>Actividades sanitarias</t>
  </si>
  <si>
    <t>Asistencia en establecimientos residenciales</t>
  </si>
  <si>
    <t>Actividades de servicios sociales sin alojamiento</t>
  </si>
  <si>
    <t>Actividades de creación, artísticas y espectáculos</t>
  </si>
  <si>
    <t>Actividades de bibliotecas, archivos, museos y otras actividades culturales</t>
  </si>
  <si>
    <t>Actividades de juegos de azar y apuestas</t>
  </si>
  <si>
    <t>Actividades deportivas, recreativas y de entretenimiento</t>
  </si>
  <si>
    <t>Sin actividad</t>
  </si>
  <si>
    <t>Actividades asociativas</t>
  </si>
  <si>
    <t>Reparación de ordenadores, efectos personales y artículos de uso doméstico</t>
  </si>
  <si>
    <t>Otros servicios personales</t>
  </si>
  <si>
    <t>Actividades de los hogares como empleadores de personal doméstico</t>
  </si>
  <si>
    <t>Actividades de los hogares como productores de bienes y servicios para uso propio</t>
  </si>
  <si>
    <t>Actividades de organizaciones y organismos extraterritoriales</t>
  </si>
  <si>
    <t>Id</t>
  </si>
  <si>
    <t>16-19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</si>
  <si>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</si>
  <si>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</si>
  <si>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</si>
  <si>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</si>
  <si>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</si>
  <si>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</si>
  <si>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</si>
  <si>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</si>
  <si>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&gt;59</t>
  </si>
  <si>
    <t>F-H</t>
  </si>
  <si>
    <t>MES</t>
  </si>
  <si>
    <t>AÑO</t>
  </si>
  <si>
    <t>0</t>
  </si>
  <si>
    <t>H</t>
  </si>
  <si>
    <t>MARZO</t>
  </si>
  <si>
    <t>F</t>
  </si>
  <si>
    <t>1</t>
  </si>
  <si>
    <t>2</t>
  </si>
  <si>
    <t>9</t>
  </si>
  <si>
    <t>10</t>
  </si>
  <si>
    <t>11</t>
  </si>
  <si>
    <t>13</t>
  </si>
  <si>
    <t>14</t>
  </si>
  <si>
    <t xml:space="preserve"> 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</si>
  <si>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</si>
  <si>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</si>
  <si>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</si>
  <si>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</si>
  <si>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</si>
  <si>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</si>
  <si>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</si>
  <si>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</si>
  <si>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</si>
  <si>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</si>
  <si>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</si>
  <si>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</si>
  <si>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</si>
  <si>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</si>
  <si>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30</t>
  </si>
  <si>
    <t>31</t>
  </si>
  <si>
    <t>32</t>
  </si>
  <si>
    <t>33</t>
  </si>
  <si>
    <t>36</t>
  </si>
  <si>
    <t>35</t>
  </si>
  <si>
    <t>37</t>
  </si>
  <si>
    <t>38</t>
  </si>
  <si>
    <t>39</t>
  </si>
  <si>
    <t>41</t>
  </si>
  <si>
    <t>42</t>
  </si>
  <si>
    <t>43</t>
  </si>
  <si>
    <t>45</t>
  </si>
  <si>
    <t>46</t>
  </si>
  <si>
    <t>47</t>
  </si>
  <si>
    <t>49</t>
  </si>
  <si>
    <t>51</t>
  </si>
  <si>
    <t>52</t>
  </si>
  <si>
    <t>53</t>
  </si>
  <si>
    <t>55</t>
  </si>
  <si>
    <t>56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</si>
  <si>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</si>
  <si>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</si>
  <si>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</si>
  <si>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</si>
  <si>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</si>
  <si>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</si>
  <si>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</si>
  <si>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</si>
  <si>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</si>
  <si>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68</t>
  </si>
  <si>
    <t>69</t>
  </si>
  <si>
    <t>70</t>
  </si>
  <si>
    <t>71</t>
  </si>
  <si>
    <t>72</t>
  </si>
  <si>
    <t>73</t>
  </si>
  <si>
    <t>74</t>
  </si>
  <si>
    <t>75</t>
  </si>
  <si>
    <t>77</t>
  </si>
  <si>
    <t>78</t>
  </si>
  <si>
    <t>79</t>
  </si>
  <si>
    <t>80</t>
  </si>
  <si>
    <t>81</t>
  </si>
  <si>
    <t>82</t>
  </si>
  <si>
    <t>84</t>
  </si>
  <si>
    <t>85</t>
  </si>
  <si>
    <t>86</t>
  </si>
  <si>
    <t>87</t>
  </si>
  <si>
    <t>88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</si>
  <si>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</si>
  <si>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</si>
  <si>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</si>
  <si>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</si>
  <si>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</si>
  <si>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</si>
  <si>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</si>
  <si>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</si>
  <si>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</si>
  <si>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</si>
  <si>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Mujeres</t>
  </si>
  <si>
    <t>AÑOS</t>
  </si>
  <si>
    <t>00</t>
  </si>
  <si>
    <t>01</t>
  </si>
  <si>
    <t>02</t>
  </si>
  <si>
    <t>03</t>
  </si>
  <si>
    <t>08</t>
  </si>
  <si>
    <t>09</t>
  </si>
  <si>
    <t>29</t>
  </si>
  <si>
    <t>50</t>
  </si>
  <si>
    <t>Mes</t>
  </si>
  <si>
    <t>Año</t>
  </si>
  <si>
    <t>Abril</t>
  </si>
  <si>
    <t>ABRIL</t>
  </si>
  <si>
    <t>M</t>
  </si>
  <si>
    <t>TbActividades.descripcion</t>
  </si>
  <si>
    <t>Total</t>
  </si>
  <si>
    <t>Suma de 16-19</t>
  </si>
  <si>
    <t>Suma de 20-24</t>
  </si>
  <si>
    <t>Suma de 25-29</t>
  </si>
  <si>
    <t>Suma de 30-34</t>
  </si>
  <si>
    <t>Suma de 35-39</t>
  </si>
  <si>
    <t>Suma de 40-44</t>
  </si>
  <si>
    <t>Suma de 45-49</t>
  </si>
  <si>
    <t>Suma de 50-54</t>
  </si>
  <si>
    <t>Suma de 55-59</t>
  </si>
  <si>
    <t>Suma de &gt;59</t>
  </si>
  <si>
    <t>Suma de Total</t>
  </si>
  <si>
    <t>(Todas)</t>
  </si>
  <si>
    <t>Etiquetas de fila</t>
  </si>
  <si>
    <t>Total general</t>
  </si>
  <si>
    <t>ST</t>
  </si>
  <si>
    <t>Diferencia</t>
  </si>
  <si>
    <t>% Dif año ant</t>
  </si>
  <si>
    <t>2020</t>
  </si>
  <si>
    <t>Etiquetas de columna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</si>
</sst>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#,##0;\-#,##0;\ 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sz val="10"/>
      <name val="Arial"/>
      <family val="2"/>
    </font>
    <font>
      <b/>
      <sz val="6"/>
      <color indexed="8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27"/>
        <bgColor indexed="9"/>
      </patternFill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0" fontId="1" fillId="0" borderId="0"/>
    <xf numFmtId="0" fontId="4" fillId="0" borderId="0"/>
    <xf numFmtId="0" fontId="7" fillId="0" borderId="0"/>
  </cellStyleXfs>
  <cellXfs count="45">
    <xf numFmtId="0" fontId="0" fillId="0" borderId="0" xfId="0"/>
    <xf numFmtId="49" fontId="5" fillId="3" borderId="0" xfId="1" applyNumberFormat="1" applyFont="1" applyFill="1" applyBorder="1" applyAlignment="1">
      <alignment horizontal="center"/>
    </xf>
    <xf numFmtId="164" fontId="2" fillId="2" borderId="2" xfId="1" applyNumberFormat="1" applyFont="1" applyFill="1" applyBorder="1" applyAlignment="1">
      <alignment horizontal="right"/>
    </xf>
    <xf numFmtId="1" fontId="3" fillId="3" borderId="1" xfId="1" applyNumberFormat="1" applyFont="1" applyFill="1" applyBorder="1" applyAlignment="1">
      <alignment horizontal="center"/>
    </xf>
    <xf numFmtId="1" fontId="3" fillId="3" borderId="3" xfId="1" applyNumberFormat="1" applyFont="1" applyFill="1" applyBorder="1" applyAlignment="1">
      <alignment horizontal="center"/>
    </xf>
    <xf numFmtId="1" fontId="0" fillId="4" borderId="7" xfId="0" applyNumberFormat="1" applyFont="1" applyFill="1" applyBorder="1"/>
    <xf numFmtId="0" fontId="0" fillId="4" borderId="7" xfId="0" applyFont="1" applyFill="1" applyBorder="1"/>
    <xf numFmtId="1" fontId="0" fillId="4" borderId="6" xfId="0" applyNumberFormat="1" applyFont="1" applyFill="1" applyBorder="1"/>
    <xf numFmtId="0" fontId="0" fillId="4" borderId="6" xfId="0" applyFont="1" applyFill="1" applyBorder="1"/>
    <xf numFmtId="1" fontId="6" fillId="4" borderId="5" xfId="0" applyNumberFormat="1" applyFont="1" applyFill="1" applyBorder="1"/>
    <xf numFmtId="0" fontId="6" fillId="4" borderId="5" xfId="0" applyFont="1" applyFill="1" applyBorder="1"/>
    <xf numFmtId="0" fontId="0" fillId="0" borderId="0" xfId="0" applyNumberFormat="1" applyAlignment="1"/>
    <xf numFmtId="0" fontId="0" fillId="0" borderId="0" xfId="0" quotePrefix="1" applyNumberFormat="1" applyAlignme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2" fillId="2" borderId="0" xfId="2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3" fillId="2" borderId="0" xfId="3" applyFont="1" applyFill="1" applyAlignment="1">
      <alignment horizontal="left"/>
    </xf>
    <xf numFmtId="49" fontId="3" fillId="3" borderId="4" xfId="1" applyNumberFormat="1" applyFont="1" applyFill="1" applyBorder="1" applyAlignment="1">
      <alignment horizontal="center"/>
    </xf>
    <xf numFmtId="49" fontId="3" fillId="3" borderId="1" xfId="1" applyNumberFormat="1" applyFont="1" applyFill="1" applyBorder="1" applyAlignment="1">
      <alignment horizontal="center"/>
    </xf>
    <xf numFmtId="164" fontId="2" fillId="2" borderId="0" xfId="1" applyNumberFormat="1" applyFont="1" applyFill="1" applyAlignment="1">
      <alignment horizontal="right"/>
    </xf>
    <xf numFmtId="0" fontId="3" fillId="2" borderId="0" xfId="1" applyFont="1" applyFill="1" applyAlignment="1">
      <alignment horizontal="center"/>
    </xf>
    <xf numFmtId="49" fontId="3" fillId="3" borderId="4" xfId="2" applyNumberFormat="1" applyFont="1" applyFill="1" applyBorder="1" applyAlignment="1">
      <alignment horizontal="center"/>
    </xf>
    <xf numFmtId="0" fontId="0" fillId="0" borderId="0" xfId="0" pivotButton="1" applyAlignment="1">
      <alignment horizontal="center"/>
    </xf>
    <xf numFmtId="10" fontId="0" fillId="0" borderId="0" xfId="0" applyNumberFormat="1"/>
    <xf numFmtId="0" fontId="3" fillId="2" borderId="0" xfId="0" applyFont="1" applyFill="1" applyAlignment="1">
      <alignment horizontal="left"/>
    </xf>
    <xf numFmtId="49" fontId="3" fillId="3" borderId="4" xfId="0" applyNumberFormat="1" applyFont="1" applyFill="1" applyBorder="1" applyAlignment="1">
      <alignment horizontal="center"/>
    </xf>
    <xf numFmtId="164" fontId="2" fillId="2" borderId="0" xfId="0" applyNumberFormat="1" applyFont="1" applyFill="1" applyAlignment="1">
      <alignment horizontal="right"/>
    </xf>
    <xf numFmtId="49" fontId="3" fillId="3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49" fontId="3" fillId="3" borderId="1" xfId="2" applyNumberFormat="1" applyFont="1" applyFill="1" applyBorder="1" applyAlignment="1">
      <alignment horizontal="center"/>
    </xf>
    <xf numFmtId="2" fontId="3" fillId="3" borderId="1" xfId="2" applyNumberFormat="1" applyFont="1" applyFill="1" applyBorder="1" applyAlignment="1">
      <alignment horizontal="center"/>
    </xf>
    <xf numFmtId="164" fontId="2" fillId="2" borderId="0" xfId="2" applyNumberFormat="1" applyFont="1" applyFill="1" applyAlignment="1">
      <alignment horizontal="right"/>
    </xf>
    <xf numFmtId="49" fontId="3" fillId="3" borderId="3" xfId="2" applyNumberFormat="1" applyFont="1" applyFill="1" applyBorder="1" applyAlignment="1">
      <alignment horizontal="center"/>
    </xf>
    <xf numFmtId="164" fontId="2" fillId="2" borderId="2" xfId="2" applyNumberFormat="1" applyFont="1" applyFill="1" applyBorder="1" applyAlignment="1">
      <alignment horizontal="right"/>
    </xf>
    <xf numFmtId="49" fontId="3" fillId="3" borderId="1" xfId="3" applyNumberFormat="1" applyFont="1" applyFill="1" applyBorder="1" applyAlignment="1">
      <alignment horizontal="center"/>
    </xf>
    <xf numFmtId="49" fontId="3" fillId="3" borderId="4" xfId="3" applyNumberFormat="1" applyFont="1" applyFill="1" applyBorder="1" applyAlignment="1">
      <alignment horizontal="center"/>
    </xf>
    <xf numFmtId="164" fontId="2" fillId="2" borderId="0" xfId="3" applyNumberFormat="1" applyFont="1" applyFill="1" applyAlignment="1">
      <alignment horizontal="right"/>
    </xf>
    <xf numFmtId="164" fontId="2" fillId="2" borderId="0" xfId="3" applyNumberFormat="1" applyFont="1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</cellStyles>
  <dxfs count="151"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31"/>
        </left>
        <right style="thin">
          <color indexed="31"/>
        </right>
        <top style="thin">
          <color indexed="31"/>
        </top>
        <bottom style="thin">
          <color indexed="3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31"/>
        </left>
        <right style="thin">
          <color indexed="3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31"/>
        </left>
        <right style="thin">
          <color indexed="31"/>
        </right>
        <top style="thin">
          <color indexed="31"/>
        </top>
        <bottom style="thin">
          <color indexed="3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31"/>
        </left>
        <right style="thin">
          <color indexed="3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31"/>
        </left>
        <right style="thin">
          <color indexed="31"/>
        </right>
        <top style="thin">
          <color indexed="31"/>
        </top>
        <bottom style="thin">
          <color indexed="3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31"/>
        </left>
        <right style="thin">
          <color indexed="3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31"/>
        </left>
        <right style="thin">
          <color indexed="31"/>
        </right>
        <top style="thin">
          <color indexed="31"/>
        </top>
        <bottom style="thin">
          <color indexed="3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31"/>
        </left>
        <right style="thin">
          <color indexed="3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31"/>
        </left>
        <right style="thin">
          <color indexed="31"/>
        </right>
        <top style="thin">
          <color indexed="31"/>
        </top>
        <bottom style="thin">
          <color indexed="3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31"/>
        </left>
        <right style="thin">
          <color indexed="3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31"/>
        </left>
        <right style="thin">
          <color indexed="31"/>
        </right>
        <top style="thin">
          <color indexed="31"/>
        </top>
        <bottom style="thin">
          <color indexed="3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31"/>
        </left>
        <right style="thin">
          <color indexed="3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  <border outline="0">
        <left style="thin">
          <color indexed="3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2" formatCode="0.00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31"/>
        </left>
        <right style="thin">
          <color indexed="31"/>
        </right>
        <top style="thin">
          <color indexed="31"/>
        </top>
        <bottom style="thin">
          <color indexed="3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31"/>
        </left>
        <right style="thin">
          <color indexed="3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" formatCode="0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31"/>
        </left>
        <right style="thin">
          <color indexed="31"/>
        </right>
        <top style="thin">
          <color indexed="31"/>
        </top>
        <bottom style="thin">
          <color indexed="3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31"/>
        </left>
        <right style="thin">
          <color indexed="3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3" defaultTableStyle="TableStyleMedium2" defaultPivotStyle="PivotStyleLight16">
    <tableStyle name="Estilo dinámico plano" table="0" count="3" xr9:uid="{00000000-0011-0000-FFFF-FFFF00000000}">
      <tableStyleElement type="headerRow" dxfId="150"/>
      <tableStyleElement type="totalRow" dxfId="149"/>
      <tableStyleElement type="secondRowStripe" dxfId="148"/>
    </tableStyle>
    <tableStyle name="TableStyleQueryPreview" pivot="0" count="3" xr9:uid="{00000000-0011-0000-FFFF-FFFF01000000}">
      <tableStyleElement type="wholeTable" dxfId="147"/>
      <tableStyleElement type="headerRow" dxfId="146"/>
      <tableStyleElement type="firstRowStripe" dxfId="145"/>
    </tableStyle>
    <tableStyle name="TableStyleQueryResult" pivot="0" count="3" xr9:uid="{00000000-0011-0000-FFFF-FFFF02000000}">
      <tableStyleElement type="wholeTable" dxfId="144"/>
      <tableStyleElement type="headerRow" dxfId="143"/>
      <tableStyleElement type="firstRowStripe" dxfId="14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07/relationships/slicerCache" Target="slicerCaches/slicerCache3.xml"/><Relationship Id="rId18" Type="http://schemas.openxmlformats.org/officeDocument/2006/relationships/powerPivotData" Target="model/item.data"/><Relationship Id="rId26" Type="http://schemas.openxmlformats.org/officeDocument/2006/relationships/customXml" Target="../customXml/item7.xml"/><Relationship Id="rId39" Type="http://schemas.openxmlformats.org/officeDocument/2006/relationships/customXml" Target="../customXml/item20.xml"/><Relationship Id="rId21" Type="http://schemas.openxmlformats.org/officeDocument/2006/relationships/customXml" Target="../customXml/item2.xml"/><Relationship Id="rId34" Type="http://schemas.openxmlformats.org/officeDocument/2006/relationships/customXml" Target="../customXml/item15.xml"/><Relationship Id="rId42" Type="http://schemas.openxmlformats.org/officeDocument/2006/relationships/customXml" Target="../customXml/item2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29" Type="http://schemas.openxmlformats.org/officeDocument/2006/relationships/customXml" Target="../customXml/item10.xml"/><Relationship Id="rId41" Type="http://schemas.openxmlformats.org/officeDocument/2006/relationships/customXml" Target="../customXml/item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24" Type="http://schemas.openxmlformats.org/officeDocument/2006/relationships/customXml" Target="../customXml/item5.xml"/><Relationship Id="rId32" Type="http://schemas.openxmlformats.org/officeDocument/2006/relationships/customXml" Target="../customXml/item13.xml"/><Relationship Id="rId37" Type="http://schemas.openxmlformats.org/officeDocument/2006/relationships/customXml" Target="../customXml/item18.xml"/><Relationship Id="rId40" Type="http://schemas.openxmlformats.org/officeDocument/2006/relationships/customXml" Target="../customXml/item2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4.xml"/><Relationship Id="rId28" Type="http://schemas.openxmlformats.org/officeDocument/2006/relationships/customXml" Target="../customXml/item9.xml"/><Relationship Id="rId36" Type="http://schemas.openxmlformats.org/officeDocument/2006/relationships/customXml" Target="../customXml/item17.xml"/><Relationship Id="rId10" Type="http://schemas.openxmlformats.org/officeDocument/2006/relationships/pivotCacheDefinition" Target="pivotCache/pivotCacheDefinition1.xml"/><Relationship Id="rId19" Type="http://schemas.openxmlformats.org/officeDocument/2006/relationships/calcChain" Target="calcChain.xml"/><Relationship Id="rId31" Type="http://schemas.openxmlformats.org/officeDocument/2006/relationships/customXml" Target="../customXml/item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3.xml"/><Relationship Id="rId27" Type="http://schemas.openxmlformats.org/officeDocument/2006/relationships/customXml" Target="../customXml/item8.xml"/><Relationship Id="rId30" Type="http://schemas.openxmlformats.org/officeDocument/2006/relationships/customXml" Target="../customXml/item11.xml"/><Relationship Id="rId35" Type="http://schemas.openxmlformats.org/officeDocument/2006/relationships/customXml" Target="../customXml/item16.xml"/><Relationship Id="rId43" Type="http://schemas.openxmlformats.org/officeDocument/2006/relationships/customXml" Target="../customXml/item2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microsoft.com/office/2007/relationships/slicerCache" Target="slicerCaches/slicerCache2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6.xml"/><Relationship Id="rId33" Type="http://schemas.openxmlformats.org/officeDocument/2006/relationships/customXml" Target="../customXml/item14.xml"/><Relationship Id="rId38" Type="http://schemas.openxmlformats.org/officeDocument/2006/relationships/customXml" Target="../customXml/item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[Copia de Estadisticas desempleo sepe (3).xlsx]DASHBOARD!Tabla dinámica3</c:name>
    <c:fmtId val="0"/>
  </c:pivotSource>
  <c:chart>
    <c:autoTitleDeleted val="1"/>
    <c:pivotFmts>
      <c:pivotFmt>
        <c:idx val="0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</c:pivotFmt>
      <c:pivotFmt>
        <c:idx val="1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</c:pivotFmt>
      <c:pivotFmt>
        <c:idx val="2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</c:pivotFmt>
      <c:pivotFmt>
        <c:idx val="3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</c:pivotFmt>
      <c:pivotFmt>
        <c:idx val="4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</c:pivotFmt>
      <c:pivotFmt>
        <c:idx val="5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DASHBOARD!$I$6:$I$8</c:f>
              <c:strCache>
                <c:ptCount val="1"/>
                <c:pt idx="0">
                  <c:v>2019 - MARZO</c:v>
                </c:pt>
              </c:strCache>
            </c:strRef>
          </c:tx>
          <c:spPr>
            <a:noFill/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cat>
            <c:multiLvlStrRef>
              <c:f>DASHBOARD!$G$9:$H$20</c:f>
              <c:multiLvlStrCache>
                <c:ptCount val="12"/>
                <c:lvl>
                  <c:pt idx="0">
                    <c:v>Servicios de alojamiento</c:v>
                  </c:pt>
                  <c:pt idx="1">
                    <c:v>Actividades de construcción especializada</c:v>
                  </c:pt>
                  <c:pt idx="2">
                    <c:v>Actividades de los hogares como empleadores de personal doméstico</c:v>
                  </c:pt>
                  <c:pt idx="3">
                    <c:v>Construcción de edificios</c:v>
                  </c:pt>
                  <c:pt idx="4">
                    <c:v>Actividades administrativas de oficina y otras actividades auxiliares a las empresas</c:v>
                  </c:pt>
                  <c:pt idx="5">
                    <c:v>Educación</c:v>
                  </c:pt>
                  <c:pt idx="6">
                    <c:v>Servicios a edificios y actividades de jardinería</c:v>
                  </c:pt>
                  <c:pt idx="7">
                    <c:v>Actividades relacionadas con el empleo</c:v>
                  </c:pt>
                  <c:pt idx="8">
                    <c:v>Comercio al por menor, excepto de vehículos de motor y motocicletas</c:v>
                  </c:pt>
                  <c:pt idx="9">
                    <c:v>Sin actividad</c:v>
                  </c:pt>
                  <c:pt idx="10">
                    <c:v>Servicios de comidas y bebidas</c:v>
                  </c:pt>
                  <c:pt idx="11">
                    <c:v>Administración Pública y defensa; Seguridad Social obligatoria</c:v>
                  </c:pt>
                </c:lvl>
                <c:lvl>
                  <c:pt idx="0">
                    <c:v>55</c:v>
                  </c:pt>
                  <c:pt idx="1">
                    <c:v>43</c:v>
                  </c:pt>
                  <c:pt idx="2">
                    <c:v>97</c:v>
                  </c:pt>
                  <c:pt idx="3">
                    <c:v>41</c:v>
                  </c:pt>
                  <c:pt idx="4">
                    <c:v>82</c:v>
                  </c:pt>
                  <c:pt idx="5">
                    <c:v>85</c:v>
                  </c:pt>
                  <c:pt idx="6">
                    <c:v>81</c:v>
                  </c:pt>
                  <c:pt idx="7">
                    <c:v>78</c:v>
                  </c:pt>
                  <c:pt idx="8">
                    <c:v>47</c:v>
                  </c:pt>
                  <c:pt idx="9">
                    <c:v>0</c:v>
                  </c:pt>
                  <c:pt idx="10">
                    <c:v>56</c:v>
                  </c:pt>
                  <c:pt idx="11">
                    <c:v>84</c:v>
                  </c:pt>
                </c:lvl>
              </c:multiLvlStrCache>
            </c:multiLvlStrRef>
          </c:cat>
          <c:val>
            <c:numRef>
              <c:f>DASHBOARD!$I$9:$I$20</c:f>
              <c:numCache>
                <c:formatCode>General</c:formatCode>
                <c:ptCount val="12"/>
                <c:pt idx="0">
                  <c:v>110</c:v>
                </c:pt>
                <c:pt idx="1">
                  <c:v>107</c:v>
                </c:pt>
                <c:pt idx="2">
                  <c:v>139</c:v>
                </c:pt>
                <c:pt idx="3">
                  <c:v>111</c:v>
                </c:pt>
                <c:pt idx="4">
                  <c:v>140</c:v>
                </c:pt>
                <c:pt idx="5">
                  <c:v>151</c:v>
                </c:pt>
                <c:pt idx="6">
                  <c:v>201</c:v>
                </c:pt>
                <c:pt idx="7">
                  <c:v>183</c:v>
                </c:pt>
                <c:pt idx="8">
                  <c:v>362</c:v>
                </c:pt>
                <c:pt idx="9">
                  <c:v>514</c:v>
                </c:pt>
                <c:pt idx="10">
                  <c:v>535</c:v>
                </c:pt>
                <c:pt idx="11">
                  <c:v>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C-4152-9FBA-78749D4B0E3A}"/>
            </c:ext>
          </c:extLst>
        </c:ser>
        <c:ser>
          <c:idx val="1"/>
          <c:order val="1"/>
          <c:tx>
            <c:strRef>
              <c:f>DASHBOARD!$J$6:$J$8</c:f>
              <c:strCache>
                <c:ptCount val="1"/>
                <c:pt idx="0">
                  <c:v>2019 - Abril</c:v>
                </c:pt>
              </c:strCache>
            </c:strRef>
          </c:tx>
          <c:spPr>
            <a:noFill/>
            <a:ln w="9525" cap="flat" cmpd="sng" algn="ctr">
              <a:solidFill>
                <a:schemeClr val="accent2"/>
              </a:solidFill>
              <a:miter lim="800000"/>
            </a:ln>
            <a:effectLst>
              <a:glow rad="63500">
                <a:schemeClr val="accent2">
                  <a:satMod val="175000"/>
                  <a:alpha val="25000"/>
                </a:schemeClr>
              </a:glow>
            </a:effectLst>
          </c:spPr>
          <c:invertIfNegative val="0"/>
          <c:cat>
            <c:multiLvlStrRef>
              <c:f>DASHBOARD!$G$9:$H$20</c:f>
              <c:multiLvlStrCache>
                <c:ptCount val="12"/>
                <c:lvl>
                  <c:pt idx="0">
                    <c:v>Servicios de alojamiento</c:v>
                  </c:pt>
                  <c:pt idx="1">
                    <c:v>Actividades de construcción especializada</c:v>
                  </c:pt>
                  <c:pt idx="2">
                    <c:v>Actividades de los hogares como empleadores de personal doméstico</c:v>
                  </c:pt>
                  <c:pt idx="3">
                    <c:v>Construcción de edificios</c:v>
                  </c:pt>
                  <c:pt idx="4">
                    <c:v>Actividades administrativas de oficina y otras actividades auxiliares a las empresas</c:v>
                  </c:pt>
                  <c:pt idx="5">
                    <c:v>Educación</c:v>
                  </c:pt>
                  <c:pt idx="6">
                    <c:v>Servicios a edificios y actividades de jardinería</c:v>
                  </c:pt>
                  <c:pt idx="7">
                    <c:v>Actividades relacionadas con el empleo</c:v>
                  </c:pt>
                  <c:pt idx="8">
                    <c:v>Comercio al por menor, excepto de vehículos de motor y motocicletas</c:v>
                  </c:pt>
                  <c:pt idx="9">
                    <c:v>Sin actividad</c:v>
                  </c:pt>
                  <c:pt idx="10">
                    <c:v>Servicios de comidas y bebidas</c:v>
                  </c:pt>
                  <c:pt idx="11">
                    <c:v>Administración Pública y defensa; Seguridad Social obligatoria</c:v>
                  </c:pt>
                </c:lvl>
                <c:lvl>
                  <c:pt idx="0">
                    <c:v>55</c:v>
                  </c:pt>
                  <c:pt idx="1">
                    <c:v>43</c:v>
                  </c:pt>
                  <c:pt idx="2">
                    <c:v>97</c:v>
                  </c:pt>
                  <c:pt idx="3">
                    <c:v>41</c:v>
                  </c:pt>
                  <c:pt idx="4">
                    <c:v>82</c:v>
                  </c:pt>
                  <c:pt idx="5">
                    <c:v>85</c:v>
                  </c:pt>
                  <c:pt idx="6">
                    <c:v>81</c:v>
                  </c:pt>
                  <c:pt idx="7">
                    <c:v>78</c:v>
                  </c:pt>
                  <c:pt idx="8">
                    <c:v>47</c:v>
                  </c:pt>
                  <c:pt idx="9">
                    <c:v>0</c:v>
                  </c:pt>
                  <c:pt idx="10">
                    <c:v>56</c:v>
                  </c:pt>
                  <c:pt idx="11">
                    <c:v>84</c:v>
                  </c:pt>
                </c:lvl>
              </c:multiLvlStrCache>
            </c:multiLvlStrRef>
          </c:cat>
          <c:val>
            <c:numRef>
              <c:f>DASHBOARD!$J$9:$J$20</c:f>
              <c:numCache>
                <c:formatCode>General</c:formatCode>
                <c:ptCount val="12"/>
                <c:pt idx="0">
                  <c:v>100</c:v>
                </c:pt>
                <c:pt idx="1">
                  <c:v>122</c:v>
                </c:pt>
                <c:pt idx="2">
                  <c:v>140</c:v>
                </c:pt>
                <c:pt idx="3">
                  <c:v>115</c:v>
                </c:pt>
                <c:pt idx="4">
                  <c:v>135</c:v>
                </c:pt>
                <c:pt idx="5">
                  <c:v>141</c:v>
                </c:pt>
                <c:pt idx="6">
                  <c:v>199</c:v>
                </c:pt>
                <c:pt idx="7">
                  <c:v>167</c:v>
                </c:pt>
                <c:pt idx="8">
                  <c:v>371</c:v>
                </c:pt>
                <c:pt idx="9">
                  <c:v>499</c:v>
                </c:pt>
                <c:pt idx="10">
                  <c:v>511</c:v>
                </c:pt>
                <c:pt idx="11">
                  <c:v>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C-4152-9FBA-78749D4B0E3A}"/>
            </c:ext>
          </c:extLst>
        </c:ser>
        <c:ser>
          <c:idx val="2"/>
          <c:order val="2"/>
          <c:tx>
            <c:strRef>
              <c:f>DASHBOARD!$K$6:$K$8</c:f>
              <c:strCache>
                <c:ptCount val="1"/>
                <c:pt idx="0">
                  <c:v>2020 - MARZO</c:v>
                </c:pt>
              </c:strCache>
            </c:strRef>
          </c:tx>
          <c:spPr>
            <a:noFill/>
            <a:ln w="9525" cap="flat" cmpd="sng" algn="ctr">
              <a:solidFill>
                <a:schemeClr val="accent3"/>
              </a:solidFill>
              <a:miter lim="800000"/>
            </a:ln>
            <a:effectLst>
              <a:glow rad="63500">
                <a:schemeClr val="accent3">
                  <a:satMod val="175000"/>
                  <a:alpha val="25000"/>
                </a:schemeClr>
              </a:glow>
            </a:effectLst>
          </c:spPr>
          <c:invertIfNegative val="0"/>
          <c:cat>
            <c:multiLvlStrRef>
              <c:f>DASHBOARD!$G$9:$H$20</c:f>
              <c:multiLvlStrCache>
                <c:ptCount val="12"/>
                <c:lvl>
                  <c:pt idx="0">
                    <c:v>Servicios de alojamiento</c:v>
                  </c:pt>
                  <c:pt idx="1">
                    <c:v>Actividades de construcción especializada</c:v>
                  </c:pt>
                  <c:pt idx="2">
                    <c:v>Actividades de los hogares como empleadores de personal doméstico</c:v>
                  </c:pt>
                  <c:pt idx="3">
                    <c:v>Construcción de edificios</c:v>
                  </c:pt>
                  <c:pt idx="4">
                    <c:v>Actividades administrativas de oficina y otras actividades auxiliares a las empresas</c:v>
                  </c:pt>
                  <c:pt idx="5">
                    <c:v>Educación</c:v>
                  </c:pt>
                  <c:pt idx="6">
                    <c:v>Servicios a edificios y actividades de jardinería</c:v>
                  </c:pt>
                  <c:pt idx="7">
                    <c:v>Actividades relacionadas con el empleo</c:v>
                  </c:pt>
                  <c:pt idx="8">
                    <c:v>Comercio al por menor, excepto de vehículos de motor y motocicletas</c:v>
                  </c:pt>
                  <c:pt idx="9">
                    <c:v>Sin actividad</c:v>
                  </c:pt>
                  <c:pt idx="10">
                    <c:v>Servicios de comidas y bebidas</c:v>
                  </c:pt>
                  <c:pt idx="11">
                    <c:v>Administración Pública y defensa; Seguridad Social obligatoria</c:v>
                  </c:pt>
                </c:lvl>
                <c:lvl>
                  <c:pt idx="0">
                    <c:v>55</c:v>
                  </c:pt>
                  <c:pt idx="1">
                    <c:v>43</c:v>
                  </c:pt>
                  <c:pt idx="2">
                    <c:v>97</c:v>
                  </c:pt>
                  <c:pt idx="3">
                    <c:v>41</c:v>
                  </c:pt>
                  <c:pt idx="4">
                    <c:v>82</c:v>
                  </c:pt>
                  <c:pt idx="5">
                    <c:v>85</c:v>
                  </c:pt>
                  <c:pt idx="6">
                    <c:v>81</c:v>
                  </c:pt>
                  <c:pt idx="7">
                    <c:v>78</c:v>
                  </c:pt>
                  <c:pt idx="8">
                    <c:v>47</c:v>
                  </c:pt>
                  <c:pt idx="9">
                    <c:v>0</c:v>
                  </c:pt>
                  <c:pt idx="10">
                    <c:v>56</c:v>
                  </c:pt>
                  <c:pt idx="11">
                    <c:v>84</c:v>
                  </c:pt>
                </c:lvl>
              </c:multiLvlStrCache>
            </c:multiLvlStrRef>
          </c:cat>
          <c:val>
            <c:numRef>
              <c:f>DASHBOARD!$K$9:$K$20</c:f>
              <c:numCache>
                <c:formatCode>General</c:formatCode>
                <c:ptCount val="12"/>
                <c:pt idx="0">
                  <c:v>142</c:v>
                </c:pt>
                <c:pt idx="1">
                  <c:v>144</c:v>
                </c:pt>
                <c:pt idx="2">
                  <c:v>121</c:v>
                </c:pt>
                <c:pt idx="3">
                  <c:v>155</c:v>
                </c:pt>
                <c:pt idx="4">
                  <c:v>141</c:v>
                </c:pt>
                <c:pt idx="5">
                  <c:v>164</c:v>
                </c:pt>
                <c:pt idx="6">
                  <c:v>221</c:v>
                </c:pt>
                <c:pt idx="7">
                  <c:v>279</c:v>
                </c:pt>
                <c:pt idx="8">
                  <c:v>446</c:v>
                </c:pt>
                <c:pt idx="9">
                  <c:v>491</c:v>
                </c:pt>
                <c:pt idx="10">
                  <c:v>616</c:v>
                </c:pt>
                <c:pt idx="11">
                  <c:v>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BA-4B7C-9234-ABF2DCC78602}"/>
            </c:ext>
          </c:extLst>
        </c:ser>
        <c:ser>
          <c:idx val="3"/>
          <c:order val="3"/>
          <c:tx>
            <c:strRef>
              <c:f>DASHBOARD!$L$6:$L$8</c:f>
              <c:strCache>
                <c:ptCount val="1"/>
                <c:pt idx="0">
                  <c:v>2020 - Abril</c:v>
                </c:pt>
              </c:strCache>
            </c:strRef>
          </c:tx>
          <c:spPr>
            <a:noFill/>
            <a:ln w="9525" cap="flat" cmpd="sng" algn="ctr">
              <a:solidFill>
                <a:schemeClr val="accent4"/>
              </a:solidFill>
              <a:miter lim="800000"/>
            </a:ln>
            <a:effectLst>
              <a:glow rad="63500">
                <a:schemeClr val="accent4">
                  <a:satMod val="175000"/>
                  <a:alpha val="25000"/>
                </a:schemeClr>
              </a:glow>
            </a:effectLst>
          </c:spPr>
          <c:invertIfNegative val="0"/>
          <c:cat>
            <c:multiLvlStrRef>
              <c:f>DASHBOARD!$G$9:$H$20</c:f>
              <c:multiLvlStrCache>
                <c:ptCount val="12"/>
                <c:lvl>
                  <c:pt idx="0">
                    <c:v>Servicios de alojamiento</c:v>
                  </c:pt>
                  <c:pt idx="1">
                    <c:v>Actividades de construcción especializada</c:v>
                  </c:pt>
                  <c:pt idx="2">
                    <c:v>Actividades de los hogares como empleadores de personal doméstico</c:v>
                  </c:pt>
                  <c:pt idx="3">
                    <c:v>Construcción de edificios</c:v>
                  </c:pt>
                  <c:pt idx="4">
                    <c:v>Actividades administrativas de oficina y otras actividades auxiliares a las empresas</c:v>
                  </c:pt>
                  <c:pt idx="5">
                    <c:v>Educación</c:v>
                  </c:pt>
                  <c:pt idx="6">
                    <c:v>Servicios a edificios y actividades de jardinería</c:v>
                  </c:pt>
                  <c:pt idx="7">
                    <c:v>Actividades relacionadas con el empleo</c:v>
                  </c:pt>
                  <c:pt idx="8">
                    <c:v>Comercio al por menor, excepto de vehículos de motor y motocicletas</c:v>
                  </c:pt>
                  <c:pt idx="9">
                    <c:v>Sin actividad</c:v>
                  </c:pt>
                  <c:pt idx="10">
                    <c:v>Servicios de comidas y bebidas</c:v>
                  </c:pt>
                  <c:pt idx="11">
                    <c:v>Administración Pública y defensa; Seguridad Social obligatoria</c:v>
                  </c:pt>
                </c:lvl>
                <c:lvl>
                  <c:pt idx="0">
                    <c:v>55</c:v>
                  </c:pt>
                  <c:pt idx="1">
                    <c:v>43</c:v>
                  </c:pt>
                  <c:pt idx="2">
                    <c:v>97</c:v>
                  </c:pt>
                  <c:pt idx="3">
                    <c:v>41</c:v>
                  </c:pt>
                  <c:pt idx="4">
                    <c:v>82</c:v>
                  </c:pt>
                  <c:pt idx="5">
                    <c:v>85</c:v>
                  </c:pt>
                  <c:pt idx="6">
                    <c:v>81</c:v>
                  </c:pt>
                  <c:pt idx="7">
                    <c:v>78</c:v>
                  </c:pt>
                  <c:pt idx="8">
                    <c:v>47</c:v>
                  </c:pt>
                  <c:pt idx="9">
                    <c:v>0</c:v>
                  </c:pt>
                  <c:pt idx="10">
                    <c:v>56</c:v>
                  </c:pt>
                  <c:pt idx="11">
                    <c:v>84</c:v>
                  </c:pt>
                </c:lvl>
              </c:multiLvlStrCache>
            </c:multiLvlStrRef>
          </c:cat>
          <c:val>
            <c:numRef>
              <c:f>DASHBOARD!$L$9:$L$20</c:f>
              <c:numCache>
                <c:formatCode>General</c:formatCode>
                <c:ptCount val="12"/>
                <c:pt idx="0">
                  <c:v>150</c:v>
                </c:pt>
                <c:pt idx="1">
                  <c:v>153</c:v>
                </c:pt>
                <c:pt idx="2">
                  <c:v>134</c:v>
                </c:pt>
                <c:pt idx="3">
                  <c:v>170</c:v>
                </c:pt>
                <c:pt idx="4">
                  <c:v>156</c:v>
                </c:pt>
                <c:pt idx="5">
                  <c:v>181</c:v>
                </c:pt>
                <c:pt idx="6">
                  <c:v>231</c:v>
                </c:pt>
                <c:pt idx="7">
                  <c:v>333</c:v>
                </c:pt>
                <c:pt idx="8">
                  <c:v>494</c:v>
                </c:pt>
                <c:pt idx="9">
                  <c:v>494</c:v>
                </c:pt>
                <c:pt idx="10">
                  <c:v>688</c:v>
                </c:pt>
                <c:pt idx="11">
                  <c:v>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BA-4B7C-9234-ABF2DCC78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-50"/>
        <c:axId val="697977656"/>
        <c:axId val="697977264"/>
      </c:barChart>
      <c:catAx>
        <c:axId val="6979776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108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7977264"/>
        <c:crosses val="autoZero"/>
        <c:auto val="1"/>
        <c:lblAlgn val="ctr"/>
        <c:lblOffset val="100"/>
        <c:noMultiLvlLbl val="0"/>
      </c:catAx>
      <c:valAx>
        <c:axId val="6979772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108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7977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4840426428177958"/>
          <c:y val="5.137615668591234E-2"/>
          <c:w val="0.85159569929791834"/>
          <c:h val="3.6764969510056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[Copia de Estadisticas desempleo sepe (3).xlsx]Resumen por Edades!Tabla dinámica5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Total</a:t>
            </a:r>
            <a:r>
              <a:rPr lang="es-ES" baseline="0"/>
              <a:t> Desempleo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757032549188727"/>
          <c:y val="7.0893159425367752E-2"/>
          <c:w val="0.7254582908187821"/>
          <c:h val="0.813506419226893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por Edades'!$O$4:$O$5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'Resumen por Edades'!$N$6:$N$7</c:f>
              <c:strCache>
                <c:ptCount val="2"/>
                <c:pt idx="0">
                  <c:v>MARZO</c:v>
                </c:pt>
                <c:pt idx="1">
                  <c:v>Abril</c:v>
                </c:pt>
              </c:strCache>
            </c:strRef>
          </c:cat>
          <c:val>
            <c:numRef>
              <c:f>'Resumen por Edades'!$O$6:$O$7</c:f>
              <c:numCache>
                <c:formatCode>General</c:formatCode>
                <c:ptCount val="2"/>
                <c:pt idx="0">
                  <c:v>5002</c:v>
                </c:pt>
                <c:pt idx="1">
                  <c:v>4916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3-4572-8548-6D7AE23D028D}"/>
            </c:ext>
          </c:extLst>
        </c:ser>
        <c:ser>
          <c:idx val="1"/>
          <c:order val="1"/>
          <c:tx>
            <c:strRef>
              <c:f>'Resumen por Edades'!$P$4:$P$5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'Resumen por Edades'!$N$6:$N$7</c:f>
              <c:strCache>
                <c:ptCount val="2"/>
                <c:pt idx="0">
                  <c:v>MARZO</c:v>
                </c:pt>
                <c:pt idx="1">
                  <c:v>Abril</c:v>
                </c:pt>
              </c:strCache>
            </c:strRef>
          </c:cat>
          <c:val>
            <c:numRef>
              <c:f>'Resumen por Edades'!$P$6:$P$7</c:f>
              <c:numCache>
                <c:formatCode>General</c:formatCode>
                <c:ptCount val="2"/>
                <c:pt idx="0">
                  <c:v>5476</c:v>
                </c:pt>
                <c:pt idx="1">
                  <c:v>5915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A-4E7C-A35F-9A62C2883BB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97978440"/>
        <c:axId val="697978832"/>
      </c:barChart>
      <c:catAx>
        <c:axId val="697978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7978832"/>
        <c:crosses val="autoZero"/>
        <c:auto val="1"/>
        <c:lblAlgn val="ctr"/>
        <c:lblOffset val="100"/>
        <c:noMultiLvlLbl val="0"/>
      </c:catAx>
      <c:valAx>
        <c:axId val="69797883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97978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[Copia de Estadisticas desempleo sepe (3).xlsx]Resumen por Edades!Tabla dinámica8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%</a:t>
            </a:r>
            <a:r>
              <a:rPr lang="en-US" baseline="0"/>
              <a:t> desempleados por sexo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</c:pivotFmt>
      <c:pivotFmt>
        <c:idx val="3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'Resumen por Edades'!$O$12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0846-4EC0-8BAE-2A742605D58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0846-4EC0-8BAE-2A742605D5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por Edades'!$N$13:$N$14</c:f>
              <c:strCache>
                <c:ptCount val="2"/>
                <c:pt idx="0">
                  <c:v>F</c:v>
                </c:pt>
                <c:pt idx="1">
                  <c:v>H</c:v>
                </c:pt>
              </c:strCache>
            </c:strRef>
          </c:cat>
          <c:val>
            <c:numRef>
              <c:f>'Resumen por Edades'!$O$13:$O$14</c:f>
              <c:numCache>
                <c:formatCode>0.00%</c:formatCode>
                <c:ptCount val="2"/>
                <c:pt idx="0">
                  <c:v>0.59209723590970953</c:v>
                </c:pt>
                <c:pt idx="1">
                  <c:v>0.40790276409029047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46-4EC0-8BAE-2A742605D58D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9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</a:schemeClr>
            </a:gs>
            <a:gs pos="100000">
              <a:schemeClr val="dk1">
                <a:lumMod val="75000"/>
                <a:lumOff val="25000"/>
              </a:schemeClr>
            </a:gs>
          </a:gsLst>
          <a:lin ang="10800000" scaled="0"/>
        </a:gradFill>
        <a:round/>
      </a:ln>
      <a:effectLst/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76200</xdr:rowOff>
    </xdr:from>
    <xdr:to>
      <xdr:col>5</xdr:col>
      <xdr:colOff>47625</xdr:colOff>
      <xdr:row>29</xdr:row>
      <xdr:rowOff>142874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76200</xdr:colOff>
      <xdr:row>0</xdr:row>
      <xdr:rowOff>133350</xdr:rowOff>
    </xdr:from>
    <xdr:to>
      <xdr:col>8</xdr:col>
      <xdr:colOff>409575</xdr:colOff>
      <xdr:row>4</xdr:row>
      <xdr:rowOff>381000</xdr:rowOff>
    </xdr:to>
    <xdr:sp macro="" textlink="">
      <xdr:nvSpPr>
        <xdr:cNvPr id="4" name="Rectángulo redondead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3790950" y="133350"/>
          <a:ext cx="5667375" cy="100965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8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Haettenschweiler" panose="020B0706040902060204" pitchFamily="34" charset="0"/>
            </a:rPr>
            <a:t>Informe</a:t>
          </a:r>
          <a:r>
            <a:rPr lang="es-ES" sz="28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Haettenschweiler" panose="020B0706040902060204" pitchFamily="34" charset="0"/>
            </a:rPr>
            <a:t> de Desempleo por actividades</a:t>
          </a:r>
        </a:p>
        <a:p>
          <a:pPr algn="ctr"/>
          <a:r>
            <a:rPr lang="es-ES" sz="12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(Ciudad</a:t>
          </a:r>
          <a:r>
            <a:rPr lang="es-ES" sz="12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de Toledo)</a:t>
          </a:r>
        </a:p>
        <a:p>
          <a:pPr algn="ctr"/>
          <a:r>
            <a:rPr lang="es-ES" sz="1400" b="1" i="1" u="sng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Ayuntamiento</a:t>
          </a:r>
          <a:r>
            <a:rPr lang="es-ES" sz="1400" b="1" i="1" u="sng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de Toledo - Concejalía de Empleo</a:t>
          </a:r>
          <a:endParaRPr lang="es-ES" sz="1400" b="1" i="1" u="sng" cap="none" spc="0">
            <a:ln w="6600">
              <a:solidFill>
                <a:schemeClr val="accent2"/>
              </a:solidFill>
              <a:prstDash val="solid"/>
            </a:ln>
            <a:solidFill>
              <a:srgbClr val="FFFFFF"/>
            </a:solidFill>
            <a:effectLst>
              <a:outerShdw dist="38100" dir="2700000" algn="tl" rotWithShape="0">
                <a:schemeClr val="accent2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209550</xdr:colOff>
      <xdr:row>5</xdr:row>
      <xdr:rowOff>152400</xdr:rowOff>
    </xdr:from>
    <xdr:to>
      <xdr:col>8</xdr:col>
      <xdr:colOff>76200</xdr:colOff>
      <xdr:row>7</xdr:row>
      <xdr:rowOff>19050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4324350" y="1343025"/>
          <a:ext cx="5200650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100" b="1" baseline="0">
              <a:solidFill>
                <a:schemeClr val="accent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LAS 12 ACTIVIDADES CON MÁS DESEMPLEO</a:t>
          </a:r>
          <a:endParaRPr lang="es-ES" sz="1100" b="1">
            <a:solidFill>
              <a:schemeClr val="accent2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33871</xdr:colOff>
      <xdr:row>0</xdr:row>
      <xdr:rowOff>171451</xdr:rowOff>
    </xdr:from>
    <xdr:to>
      <xdr:col>11</xdr:col>
      <xdr:colOff>437908</xdr:colOff>
      <xdr:row>4</xdr:row>
      <xdr:rowOff>342901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6971" y="171451"/>
          <a:ext cx="1432737" cy="933450"/>
        </a:xfrm>
        <a:prstGeom prst="rect">
          <a:avLst/>
        </a:prstGeom>
      </xdr:spPr>
    </xdr:pic>
    <xdr:clientData/>
  </xdr:twoCellAnchor>
  <xdr:twoCellAnchor>
    <xdr:from>
      <xdr:col>12</xdr:col>
      <xdr:colOff>409575</xdr:colOff>
      <xdr:row>13</xdr:row>
      <xdr:rowOff>80962</xdr:rowOff>
    </xdr:from>
    <xdr:to>
      <xdr:col>17</xdr:col>
      <xdr:colOff>609600</xdr:colOff>
      <xdr:row>26</xdr:row>
      <xdr:rowOff>76200</xdr:rowOff>
    </xdr:to>
    <xdr:graphicFrame macro="">
      <xdr:nvGraphicFramePr>
        <xdr:cNvPr id="14" name="Gráfico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695325</xdr:colOff>
      <xdr:row>0</xdr:row>
      <xdr:rowOff>38099</xdr:rowOff>
    </xdr:from>
    <xdr:to>
      <xdr:col>17</xdr:col>
      <xdr:colOff>581025</xdr:colOff>
      <xdr:row>12</xdr:row>
      <xdr:rowOff>57149</xdr:rowOff>
    </xdr:to>
    <xdr:graphicFrame macro="">
      <xdr:nvGraphicFramePr>
        <xdr:cNvPr id="19" name="Gráfico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171450</xdr:colOff>
      <xdr:row>22</xdr:row>
      <xdr:rowOff>95251</xdr:rowOff>
    </xdr:from>
    <xdr:to>
      <xdr:col>7</xdr:col>
      <xdr:colOff>1657350</xdr:colOff>
      <xdr:row>26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0" name="F-H">
              <a:extLst>
                <a:ext uri="{FF2B5EF4-FFF2-40B4-BE49-F238E27FC236}">
                  <a16:creationId xmlns:a16="http://schemas.microsoft.com/office/drawing/2014/main" id="{00000000-0008-0000-0700-00001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-H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10050" y="4524376"/>
              <a:ext cx="1485900" cy="7048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3552825</xdr:colOff>
      <xdr:row>22</xdr:row>
      <xdr:rowOff>95252</xdr:rowOff>
    </xdr:from>
    <xdr:to>
      <xdr:col>8</xdr:col>
      <xdr:colOff>28575</xdr:colOff>
      <xdr:row>26</xdr:row>
      <xdr:rowOff>28576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AÑO">
              <a:extLst>
                <a:ext uri="{FF2B5EF4-FFF2-40B4-BE49-F238E27FC236}">
                  <a16:creationId xmlns:a16="http://schemas.microsoft.com/office/drawing/2014/main" id="{00000000-0008-0000-0700-00001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91425" y="4524377"/>
              <a:ext cx="1485900" cy="6953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1704974</xdr:colOff>
      <xdr:row>22</xdr:row>
      <xdr:rowOff>95250</xdr:rowOff>
    </xdr:from>
    <xdr:to>
      <xdr:col>7</xdr:col>
      <xdr:colOff>3486150</xdr:colOff>
      <xdr:row>26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MES">
              <a:extLst>
                <a:ext uri="{FF2B5EF4-FFF2-40B4-BE49-F238E27FC236}">
                  <a16:creationId xmlns:a16="http://schemas.microsoft.com/office/drawing/2014/main" id="{00000000-0008-0000-0700-00001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43574" y="4524375"/>
              <a:ext cx="1781176" cy="704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Muñoz Riopérez" refreshedDate="43963.577401736111" createdVersion="5" refreshedVersion="5" minRefreshableVersion="3" recordCount="625" xr:uid="{00000000-000A-0000-FFFF-FFFF00000000}">
  <cacheSource type="worksheet">
    <worksheetSource name="Append1"/>
  </cacheSource>
  <cacheFields count="16">
    <cacheField name="Id" numFmtId="0">
      <sharedItems containsSemiMixedTypes="0" containsString="0" containsNumber="1" containsInteger="1" minValue="0" maxValue="99" count="85">
        <n v="1"/>
        <n v="2"/>
        <n v="3"/>
        <n v="9"/>
        <n v="10"/>
        <n v="11"/>
        <n v="14"/>
        <n v="15"/>
        <n v="16"/>
        <n v="17"/>
        <n v="18"/>
        <n v="20"/>
        <n v="21"/>
        <n v="23"/>
        <n v="24"/>
        <n v="25"/>
        <n v="26"/>
        <n v="27"/>
        <n v="28"/>
        <n v="29"/>
        <n v="30"/>
        <n v="31"/>
        <n v="32"/>
        <n v="33"/>
        <n v="36"/>
        <n v="37"/>
        <n v="38"/>
        <n v="39"/>
        <n v="41"/>
        <n v="42"/>
        <n v="43"/>
        <n v="45"/>
        <n v="46"/>
        <n v="47"/>
        <n v="49"/>
        <n v="50"/>
        <n v="51"/>
        <n v="52"/>
        <n v="53"/>
        <n v="55"/>
        <n v="56"/>
        <n v="58"/>
        <n v="59"/>
        <n v="60"/>
        <n v="61"/>
        <n v="62"/>
        <n v="63"/>
        <n v="64"/>
        <n v="65"/>
        <n v="66"/>
        <n v="68"/>
        <n v="69"/>
        <n v="70"/>
        <n v="71"/>
        <n v="72"/>
        <n v="73"/>
        <n v="74"/>
        <n v="77"/>
        <n v="78"/>
        <n v="79"/>
        <n v="80"/>
        <n v="81"/>
        <n v="82"/>
        <n v="84"/>
        <n v="85"/>
        <n v="86"/>
        <n v="87"/>
        <n v="88"/>
        <n v="90"/>
        <n v="91"/>
        <n v="92"/>
        <n v="93"/>
        <n v="0"/>
        <n v="94"/>
        <n v="95"/>
        <n v="96"/>
        <n v="97"/>
        <n v="8"/>
        <n v="13"/>
        <n v="22"/>
        <n v="35"/>
        <n v="75"/>
        <n v="98"/>
        <n v="99"/>
        <n v="19"/>
      </sharedItems>
    </cacheField>
    <cacheField name="TbActividades.descripcion" numFmtId="0">
      <sharedItems count="85">
        <s v="Agricultura, ganadería, caza y servicios relacionados con las mismas."/>
        <s v="Silvicultura y explotación forestal"/>
        <s v="Pesca y aculicultura"/>
        <s v="Actividades de apoyo a las industrias extractivas"/>
        <s v="Industria de la alimentación"/>
        <s v="Fabricación de bebidas"/>
        <s v="Confección de prendas de vestir"/>
        <s v="Industria del cuero y del calzado"/>
        <s v="Industria de la madera y del corcho, excepto muebles; cestería y espartería"/>
        <s v="Industria del papel"/>
        <s v="Artes gráficas y reproducción de soportes grabados"/>
        <s v="Industria química"/>
        <s v="Fabricación de productos farmacéuticos"/>
        <s v="Fabricación de otros productos minerales no metálicos"/>
        <s v="Metalurgia; fabricación de productos de hierro, acero y ferroaleaciones"/>
        <s v="Fabricación de productos metálicos excepto maquinaria y equipo"/>
        <s v="Fabricación de productos informáticos, electrónicos y ópticos"/>
        <s v="Fabricación de material y equipo eléctrico"/>
        <s v="Fabricación de maquinaria y equipo n.c.o.p. (No clasificado en otra parte)"/>
        <s v="Fabricación de vehículos de motor, remolques y semirremolques"/>
        <s v="Fabricación de otro material de transporte"/>
        <s v="Fabricación de muebles"/>
        <s v="Otras industrias manufactureras"/>
        <s v="Reparación e instalación de maquinaria y equipo"/>
        <s v="Captación, depuración y distribución de agua"/>
        <s v="Recogida y tratamiento de aguas residuales"/>
        <s v="Recogida, tratamiento y eliminación de residuos; valorización"/>
        <s v="Actividades de descontaminación y otros servicios de gestión de residuos"/>
        <s v="Construcción de edificios"/>
        <s v="Ingeniería civil"/>
        <s v="Actividades de construcción especializada"/>
        <s v="Venta y reparación de vehículos de motor y motocicletas"/>
        <s v="Comercio al por mayor e intermediarios del comercio, excepto de vehículos de motor y motocicletas"/>
        <s v="Comercio al por menor, excepto de vehículos de motor y motocicletas"/>
        <s v="Transporte terrestre y por tubería"/>
        <s v="Transporte marítimo y por vías navegables interiores"/>
        <s v="Transporte aéreo"/>
        <s v="Almacenamiento y actividades anexas al transporte"/>
        <s v="Actividades postales y de correos"/>
        <s v="Servicios de alojamiento"/>
        <s v="Servicios de comidas y bebidas"/>
        <s v="Edición"/>
        <s v="Actividades cinematográficas, de vídeo y de programas de televisión, grabacion de sonido y edición musical"/>
        <s v="Actividades de programación y emisión de radio y televisión"/>
        <s v="Telecomunicaciones"/>
        <s v="Programación, consultoría y otras actividades relacionadas con la informática"/>
        <s v="Servicios de información"/>
        <s v="Servicios financieros, excepto seguros y fondos de pensiones"/>
        <s v="Seguros, reaseguros y fondos de pensiones, excepto Seguridad Social obligatoria"/>
        <s v="Actividades auxiliares a los servicios financieros y a los seguros"/>
        <s v="Actividades inmobiliarias"/>
        <s v="Actividades jurídicas y de contabilidad"/>
        <s v="Actividades de las sedes centrales; actividades de consultoría de gestión empresarial"/>
        <s v="Servicios técnicos de arquitectura e ingeniería; ensayos y análisis técnicos"/>
        <s v="Investigación y desarrollo"/>
        <s v="Publicidad y estudios de mercado"/>
        <s v="Otras actividades profesionales, científicas y técnicas"/>
        <s v="Actividades de alquiler"/>
        <s v="Actividades relacionadas con el empleo"/>
        <s v="Actividades de agencias de viajes, operadores turísticos, servicios de reservas y actividades relacinadas con los mismos"/>
        <s v="Actividades de seguridad e investigación"/>
        <s v="Servicios a edificios y actividades de jardinería"/>
        <s v="Actividades administrativas de oficina y otras actividades auxiliares a las empresas"/>
        <s v="Administración Pública y defensa; Seguridad Social obligatoria"/>
        <s v="Educación"/>
        <s v="Actividades sanitarias"/>
        <s v="Asistencia en establecimientos residenciales"/>
        <s v="Actividades de servicios sociales sin alojamiento"/>
        <s v="Actividades de creación, artísticas y espectáculos"/>
        <s v="Actividades de bibliotecas, archivos, museos y otras actividades culturales"/>
        <s v="Actividades de juegos de azar y apuestas"/>
        <s v="Actividades deportivas, recreativas y de entretenimiento"/>
        <s v="Sin actividad"/>
        <s v="Actividades asociativas"/>
        <s v="Reparación de ordenadores, efectos personales y artículos de uso doméstico"/>
        <s v="Otros servicios personales"/>
        <s v="Actividades de los hogares como empleadores de personal doméstico"/>
        <s v="Otras industrias extractivas"/>
        <s v="Industria textil"/>
        <s v="Fabricación de productos de caucho y plásticos"/>
        <s v="Suministro de energía eléctrica, gas, vapor y aire acondicionado"/>
        <s v="Actividades veterinarias"/>
        <s v="Actividades de los hogares como productores de bienes y servicios para uso propio"/>
        <s v="Actividades de organizaciones y organismos extraterritoriales"/>
        <s v="Coquerías y refino del petróleo"/>
      </sharedItems>
    </cacheField>
    <cacheField name="16-19" numFmtId="0">
      <sharedItems containsString="0" containsBlank="1" containsNumber="1" containsInteger="1" minValue="0" maxValue="52"/>
    </cacheField>
    <cacheField name="20-24" numFmtId="0">
      <sharedItems containsString="0" containsBlank="1" containsNumber="1" containsInteger="1" minValue="0" maxValue="88"/>
    </cacheField>
    <cacheField name="25-29" numFmtId="0">
      <sharedItems containsString="0" containsBlank="1" containsNumber="1" containsInteger="1" minValue="0" maxValue="70"/>
    </cacheField>
    <cacheField name="30-34" numFmtId="0">
      <sharedItems containsString="0" containsBlank="1" containsNumber="1" containsInteger="1" minValue="0" maxValue="49"/>
    </cacheField>
    <cacheField name="35-39" numFmtId="0">
      <sharedItems containsString="0" containsBlank="1" containsNumber="1" containsInteger="1" minValue="0" maxValue="56"/>
    </cacheField>
    <cacheField name="40-44" numFmtId="0">
      <sharedItems containsString="0" containsBlank="1" containsNumber="1" containsInteger="1" minValue="0" maxValue="86"/>
    </cacheField>
    <cacheField name="45-49" numFmtId="0">
      <sharedItems containsString="0" containsBlank="1" containsNumber="1" containsInteger="1" minValue="0" maxValue="85"/>
    </cacheField>
    <cacheField name="50-54" numFmtId="0">
      <sharedItems containsString="0" containsBlank="1" containsNumber="1" containsInteger="1" minValue="0" maxValue="87"/>
    </cacheField>
    <cacheField name="55-59" numFmtId="0">
      <sharedItems containsString="0" containsBlank="1" containsNumber="1" containsInteger="1" minValue="0" maxValue="79"/>
    </cacheField>
    <cacheField name="&gt;59" numFmtId="0">
      <sharedItems containsString="0" containsBlank="1" containsNumber="1" containsInteger="1" minValue="0" maxValue="71"/>
    </cacheField>
    <cacheField name="F-H" numFmtId="0">
      <sharedItems count="3">
        <s v="H"/>
        <s v="F"/>
        <s v="M" u="1"/>
      </sharedItems>
    </cacheField>
    <cacheField name="MES" numFmtId="0">
      <sharedItems count="2">
        <s v="MARZO"/>
        <s v="Abril"/>
      </sharedItems>
    </cacheField>
    <cacheField name="AÑO" numFmtId="0">
      <sharedItems containsSemiMixedTypes="0" containsString="0" containsNumber="1" containsInteger="1" minValue="2019" maxValue="2020" count="2">
        <n v="2019"/>
        <n v="2020"/>
      </sharedItems>
    </cacheField>
    <cacheField name="Total" numFmtId="0">
      <sharedItems containsSemiMixedTypes="0" containsString="0" containsNumber="1" containsInteger="1" minValue="0" maxValue="521" count="123">
        <n v="95"/>
        <n v="9"/>
        <n v="0"/>
        <n v="4"/>
        <n v="23"/>
        <n v="2"/>
        <n v="1"/>
        <n v="3"/>
        <n v="8"/>
        <n v="5"/>
        <n v="6"/>
        <n v="21"/>
        <n v="11"/>
        <n v="26"/>
        <n v="81"/>
        <n v="82"/>
        <n v="27"/>
        <n v="66"/>
        <n v="106"/>
        <n v="33"/>
        <n v="7"/>
        <n v="17"/>
        <n v="42"/>
        <n v="186"/>
        <n v="13"/>
        <n v="10"/>
        <n v="16"/>
        <n v="19"/>
        <n v="38"/>
        <n v="102"/>
        <n v="47"/>
        <n v="44"/>
        <n v="284"/>
        <n v="30"/>
        <n v="20"/>
        <n v="14"/>
        <n v="216"/>
        <n v="49"/>
        <n v="25"/>
        <n v="39"/>
        <n v="256"/>
        <n v="68"/>
        <n v="349"/>
        <n v="15"/>
        <n v="12"/>
        <n v="36"/>
        <n v="22"/>
        <n v="154"/>
        <n v="96"/>
        <n v="517"/>
        <n v="121"/>
        <n v="72"/>
        <n v="46"/>
        <n v="34"/>
        <n v="298"/>
        <n v="43"/>
        <n v="51"/>
        <n v="131"/>
        <n v="31"/>
        <n v="28"/>
        <n v="274"/>
        <n v="18"/>
        <n v="60"/>
        <n v="344"/>
        <n v="94"/>
        <n v="76"/>
        <n v="151"/>
        <n v="518"/>
        <n v="112"/>
        <n v="62"/>
        <n v="73"/>
        <n v="35"/>
        <n v="285"/>
        <n v="50"/>
        <n v="132"/>
        <n v="98"/>
        <n v="24"/>
        <n v="84"/>
        <n v="97"/>
        <n v="40"/>
        <n v="167"/>
        <n v="91"/>
        <n v="48"/>
        <n v="41"/>
        <n v="258"/>
        <n v="29"/>
        <n v="214"/>
        <n v="77"/>
        <n v="129"/>
        <n v="118"/>
        <n v="70"/>
        <n v="138"/>
        <n v="228"/>
        <n v="57"/>
        <n v="37"/>
        <n v="197"/>
        <n v="308"/>
        <n v="388"/>
        <n v="128"/>
        <n v="164"/>
        <n v="511"/>
        <n v="127"/>
        <n v="61"/>
        <n v="45"/>
        <n v="294"/>
        <n v="53"/>
        <n v="115"/>
        <n v="141"/>
        <n v="79"/>
        <n v="56"/>
        <n v="55"/>
        <n v="254"/>
        <n v="301"/>
        <n v="199"/>
        <n v="327"/>
        <n v="434"/>
        <n v="147"/>
        <n v="174"/>
        <n v="107"/>
        <n v="521"/>
        <n v="140"/>
        <n v="80"/>
        <n v="295"/>
      </sharedItems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5">
  <r>
    <x v="0"/>
    <x v="0"/>
    <n v="6"/>
    <n v="9"/>
    <n v="16"/>
    <n v="10"/>
    <n v="12"/>
    <n v="12"/>
    <n v="11"/>
    <n v="9"/>
    <n v="6"/>
    <n v="4"/>
    <x v="0"/>
    <x v="0"/>
    <x v="0"/>
    <x v="0"/>
  </r>
  <r>
    <x v="1"/>
    <x v="1"/>
    <m/>
    <n v="3"/>
    <m/>
    <n v="1"/>
    <n v="2"/>
    <n v="1"/>
    <n v="1"/>
    <n v="1"/>
    <m/>
    <n v="0"/>
    <x v="0"/>
    <x v="0"/>
    <x v="0"/>
    <x v="1"/>
  </r>
  <r>
    <x v="2"/>
    <x v="2"/>
    <m/>
    <m/>
    <m/>
    <m/>
    <m/>
    <n v="0"/>
    <m/>
    <m/>
    <m/>
    <m/>
    <x v="0"/>
    <x v="0"/>
    <x v="0"/>
    <x v="2"/>
  </r>
  <r>
    <x v="3"/>
    <x v="3"/>
    <m/>
    <m/>
    <m/>
    <n v="1"/>
    <n v="1"/>
    <m/>
    <m/>
    <m/>
    <n v="1"/>
    <n v="1"/>
    <x v="0"/>
    <x v="0"/>
    <x v="0"/>
    <x v="3"/>
  </r>
  <r>
    <x v="4"/>
    <x v="4"/>
    <m/>
    <n v="0"/>
    <n v="3"/>
    <n v="4"/>
    <n v="2"/>
    <n v="3"/>
    <n v="2"/>
    <n v="2"/>
    <n v="3"/>
    <n v="4"/>
    <x v="0"/>
    <x v="0"/>
    <x v="0"/>
    <x v="4"/>
  </r>
  <r>
    <x v="5"/>
    <x v="5"/>
    <m/>
    <m/>
    <m/>
    <n v="1"/>
    <m/>
    <n v="1"/>
    <m/>
    <n v="0"/>
    <m/>
    <m/>
    <x v="0"/>
    <x v="0"/>
    <x v="0"/>
    <x v="5"/>
  </r>
  <r>
    <x v="6"/>
    <x v="6"/>
    <m/>
    <m/>
    <m/>
    <m/>
    <n v="0"/>
    <m/>
    <m/>
    <n v="1"/>
    <m/>
    <m/>
    <x v="0"/>
    <x v="0"/>
    <x v="0"/>
    <x v="6"/>
  </r>
  <r>
    <x v="7"/>
    <x v="7"/>
    <m/>
    <m/>
    <m/>
    <m/>
    <n v="1"/>
    <n v="1"/>
    <m/>
    <n v="1"/>
    <n v="0"/>
    <m/>
    <x v="0"/>
    <x v="0"/>
    <x v="0"/>
    <x v="7"/>
  </r>
  <r>
    <x v="8"/>
    <x v="8"/>
    <m/>
    <n v="1"/>
    <m/>
    <m/>
    <m/>
    <m/>
    <n v="1"/>
    <n v="1"/>
    <n v="0"/>
    <m/>
    <x v="0"/>
    <x v="0"/>
    <x v="0"/>
    <x v="7"/>
  </r>
  <r>
    <x v="9"/>
    <x v="9"/>
    <m/>
    <m/>
    <m/>
    <n v="0"/>
    <m/>
    <n v="1"/>
    <m/>
    <m/>
    <n v="1"/>
    <m/>
    <x v="0"/>
    <x v="0"/>
    <x v="0"/>
    <x v="5"/>
  </r>
  <r>
    <x v="10"/>
    <x v="10"/>
    <m/>
    <n v="2"/>
    <n v="0"/>
    <n v="0"/>
    <n v="1"/>
    <m/>
    <n v="0"/>
    <n v="1"/>
    <n v="2"/>
    <n v="2"/>
    <x v="0"/>
    <x v="0"/>
    <x v="0"/>
    <x v="8"/>
  </r>
  <r>
    <x v="11"/>
    <x v="11"/>
    <m/>
    <m/>
    <m/>
    <m/>
    <m/>
    <m/>
    <m/>
    <n v="1"/>
    <n v="0"/>
    <n v="3"/>
    <x v="0"/>
    <x v="0"/>
    <x v="0"/>
    <x v="3"/>
  </r>
  <r>
    <x v="12"/>
    <x v="12"/>
    <m/>
    <m/>
    <m/>
    <n v="1"/>
    <n v="3"/>
    <m/>
    <n v="0"/>
    <n v="1"/>
    <m/>
    <m/>
    <x v="0"/>
    <x v="0"/>
    <x v="0"/>
    <x v="9"/>
  </r>
  <r>
    <x v="13"/>
    <x v="13"/>
    <n v="1"/>
    <m/>
    <n v="0"/>
    <n v="1"/>
    <n v="2"/>
    <m/>
    <n v="1"/>
    <m/>
    <n v="1"/>
    <n v="3"/>
    <x v="0"/>
    <x v="0"/>
    <x v="0"/>
    <x v="1"/>
  </r>
  <r>
    <x v="14"/>
    <x v="14"/>
    <m/>
    <m/>
    <n v="2"/>
    <n v="3"/>
    <m/>
    <m/>
    <m/>
    <n v="1"/>
    <n v="0"/>
    <m/>
    <x v="0"/>
    <x v="0"/>
    <x v="0"/>
    <x v="10"/>
  </r>
  <r>
    <x v="15"/>
    <x v="15"/>
    <m/>
    <n v="1"/>
    <n v="3"/>
    <n v="1"/>
    <n v="1"/>
    <n v="2"/>
    <n v="1"/>
    <n v="4"/>
    <n v="4"/>
    <n v="4"/>
    <x v="0"/>
    <x v="0"/>
    <x v="0"/>
    <x v="11"/>
  </r>
  <r>
    <x v="16"/>
    <x v="16"/>
    <m/>
    <n v="1"/>
    <n v="3"/>
    <m/>
    <m/>
    <m/>
    <n v="0"/>
    <n v="2"/>
    <m/>
    <m/>
    <x v="0"/>
    <x v="0"/>
    <x v="0"/>
    <x v="10"/>
  </r>
  <r>
    <x v="17"/>
    <x v="17"/>
    <m/>
    <m/>
    <m/>
    <m/>
    <m/>
    <m/>
    <m/>
    <m/>
    <n v="1"/>
    <m/>
    <x v="0"/>
    <x v="0"/>
    <x v="0"/>
    <x v="6"/>
  </r>
  <r>
    <x v="18"/>
    <x v="18"/>
    <m/>
    <m/>
    <n v="2"/>
    <m/>
    <n v="1"/>
    <n v="0"/>
    <n v="2"/>
    <n v="0"/>
    <n v="1"/>
    <n v="0"/>
    <x v="0"/>
    <x v="0"/>
    <x v="0"/>
    <x v="10"/>
  </r>
  <r>
    <x v="19"/>
    <x v="19"/>
    <m/>
    <m/>
    <m/>
    <n v="1"/>
    <m/>
    <m/>
    <m/>
    <m/>
    <m/>
    <m/>
    <x v="0"/>
    <x v="0"/>
    <x v="0"/>
    <x v="6"/>
  </r>
  <r>
    <x v="20"/>
    <x v="20"/>
    <m/>
    <n v="2"/>
    <n v="4"/>
    <n v="2"/>
    <m/>
    <m/>
    <n v="1"/>
    <n v="1"/>
    <n v="1"/>
    <n v="0"/>
    <x v="0"/>
    <x v="0"/>
    <x v="0"/>
    <x v="12"/>
  </r>
  <r>
    <x v="21"/>
    <x v="21"/>
    <m/>
    <m/>
    <n v="1"/>
    <m/>
    <n v="1"/>
    <n v="1"/>
    <n v="0"/>
    <m/>
    <n v="2"/>
    <m/>
    <x v="0"/>
    <x v="0"/>
    <x v="0"/>
    <x v="9"/>
  </r>
  <r>
    <x v="22"/>
    <x v="22"/>
    <m/>
    <m/>
    <m/>
    <m/>
    <m/>
    <n v="1"/>
    <n v="0"/>
    <n v="2"/>
    <n v="0"/>
    <n v="2"/>
    <x v="0"/>
    <x v="0"/>
    <x v="0"/>
    <x v="9"/>
  </r>
  <r>
    <x v="23"/>
    <x v="23"/>
    <m/>
    <m/>
    <n v="2"/>
    <m/>
    <n v="1"/>
    <n v="4"/>
    <m/>
    <m/>
    <n v="0"/>
    <n v="1"/>
    <x v="0"/>
    <x v="0"/>
    <x v="0"/>
    <x v="8"/>
  </r>
  <r>
    <x v="24"/>
    <x v="24"/>
    <m/>
    <m/>
    <m/>
    <m/>
    <m/>
    <m/>
    <n v="1"/>
    <m/>
    <m/>
    <m/>
    <x v="0"/>
    <x v="0"/>
    <x v="0"/>
    <x v="6"/>
  </r>
  <r>
    <x v="25"/>
    <x v="25"/>
    <m/>
    <m/>
    <m/>
    <m/>
    <m/>
    <m/>
    <n v="1"/>
    <m/>
    <m/>
    <m/>
    <x v="0"/>
    <x v="0"/>
    <x v="0"/>
    <x v="6"/>
  </r>
  <r>
    <x v="26"/>
    <x v="26"/>
    <m/>
    <n v="1"/>
    <n v="1"/>
    <n v="3"/>
    <n v="1"/>
    <n v="3"/>
    <n v="5"/>
    <n v="8"/>
    <n v="3"/>
    <n v="1"/>
    <x v="0"/>
    <x v="0"/>
    <x v="0"/>
    <x v="13"/>
  </r>
  <r>
    <x v="27"/>
    <x v="27"/>
    <m/>
    <m/>
    <m/>
    <m/>
    <n v="0"/>
    <m/>
    <n v="1"/>
    <m/>
    <m/>
    <m/>
    <x v="0"/>
    <x v="0"/>
    <x v="0"/>
    <x v="6"/>
  </r>
  <r>
    <x v="28"/>
    <x v="28"/>
    <n v="1"/>
    <n v="2"/>
    <n v="1"/>
    <n v="6"/>
    <n v="11"/>
    <n v="18"/>
    <n v="12"/>
    <n v="11"/>
    <n v="9"/>
    <n v="10"/>
    <x v="0"/>
    <x v="0"/>
    <x v="0"/>
    <x v="14"/>
  </r>
  <r>
    <x v="29"/>
    <x v="29"/>
    <m/>
    <m/>
    <m/>
    <n v="1"/>
    <m/>
    <n v="2"/>
    <n v="1"/>
    <m/>
    <n v="0"/>
    <m/>
    <x v="0"/>
    <x v="0"/>
    <x v="0"/>
    <x v="3"/>
  </r>
  <r>
    <x v="30"/>
    <x v="30"/>
    <m/>
    <n v="5"/>
    <n v="6"/>
    <n v="8"/>
    <n v="9"/>
    <n v="8"/>
    <n v="6"/>
    <n v="13"/>
    <n v="12"/>
    <n v="15"/>
    <x v="0"/>
    <x v="0"/>
    <x v="0"/>
    <x v="15"/>
  </r>
  <r>
    <x v="31"/>
    <x v="31"/>
    <m/>
    <m/>
    <n v="1"/>
    <n v="5"/>
    <n v="6"/>
    <n v="3"/>
    <n v="2"/>
    <n v="2"/>
    <n v="6"/>
    <n v="2"/>
    <x v="0"/>
    <x v="0"/>
    <x v="0"/>
    <x v="16"/>
  </r>
  <r>
    <x v="32"/>
    <x v="32"/>
    <m/>
    <n v="1"/>
    <n v="11"/>
    <n v="9"/>
    <n v="10"/>
    <n v="7"/>
    <n v="7"/>
    <n v="7"/>
    <n v="9"/>
    <n v="5"/>
    <x v="0"/>
    <x v="0"/>
    <x v="0"/>
    <x v="17"/>
  </r>
  <r>
    <x v="33"/>
    <x v="33"/>
    <m/>
    <n v="6"/>
    <n v="11"/>
    <n v="14"/>
    <n v="15"/>
    <n v="17"/>
    <n v="14"/>
    <n v="12"/>
    <n v="10"/>
    <n v="7"/>
    <x v="0"/>
    <x v="0"/>
    <x v="0"/>
    <x v="18"/>
  </r>
  <r>
    <x v="34"/>
    <x v="34"/>
    <n v="1"/>
    <n v="2"/>
    <m/>
    <n v="1"/>
    <n v="4"/>
    <n v="3"/>
    <n v="3"/>
    <n v="5"/>
    <n v="9"/>
    <n v="5"/>
    <x v="0"/>
    <x v="0"/>
    <x v="0"/>
    <x v="19"/>
  </r>
  <r>
    <x v="35"/>
    <x v="35"/>
    <m/>
    <m/>
    <m/>
    <n v="0"/>
    <m/>
    <m/>
    <m/>
    <m/>
    <m/>
    <m/>
    <x v="0"/>
    <x v="0"/>
    <x v="0"/>
    <x v="2"/>
  </r>
  <r>
    <x v="36"/>
    <x v="36"/>
    <m/>
    <n v="1"/>
    <m/>
    <m/>
    <n v="1"/>
    <n v="0"/>
    <m/>
    <m/>
    <n v="1"/>
    <m/>
    <x v="0"/>
    <x v="0"/>
    <x v="0"/>
    <x v="7"/>
  </r>
  <r>
    <x v="37"/>
    <x v="37"/>
    <m/>
    <n v="1"/>
    <m/>
    <n v="1"/>
    <n v="1"/>
    <n v="1"/>
    <n v="0"/>
    <n v="1"/>
    <n v="0"/>
    <n v="2"/>
    <x v="0"/>
    <x v="0"/>
    <x v="0"/>
    <x v="20"/>
  </r>
  <r>
    <x v="38"/>
    <x v="38"/>
    <m/>
    <n v="0"/>
    <m/>
    <n v="2"/>
    <n v="4"/>
    <n v="4"/>
    <n v="3"/>
    <n v="1"/>
    <n v="1"/>
    <n v="2"/>
    <x v="0"/>
    <x v="0"/>
    <x v="0"/>
    <x v="21"/>
  </r>
  <r>
    <x v="39"/>
    <x v="39"/>
    <n v="1"/>
    <n v="2"/>
    <n v="4"/>
    <n v="7"/>
    <n v="6"/>
    <n v="5"/>
    <n v="4"/>
    <n v="7"/>
    <n v="5"/>
    <n v="1"/>
    <x v="0"/>
    <x v="0"/>
    <x v="0"/>
    <x v="22"/>
  </r>
  <r>
    <x v="40"/>
    <x v="40"/>
    <n v="5"/>
    <n v="22"/>
    <n v="24"/>
    <n v="24"/>
    <n v="23"/>
    <n v="25"/>
    <n v="15"/>
    <n v="14"/>
    <n v="24"/>
    <n v="10"/>
    <x v="0"/>
    <x v="0"/>
    <x v="0"/>
    <x v="23"/>
  </r>
  <r>
    <x v="41"/>
    <x v="41"/>
    <m/>
    <m/>
    <n v="1"/>
    <n v="1"/>
    <m/>
    <n v="1"/>
    <m/>
    <m/>
    <n v="2"/>
    <n v="1"/>
    <x v="0"/>
    <x v="0"/>
    <x v="0"/>
    <x v="10"/>
  </r>
  <r>
    <x v="42"/>
    <x v="42"/>
    <m/>
    <n v="1"/>
    <n v="2"/>
    <n v="0"/>
    <n v="1"/>
    <m/>
    <n v="0"/>
    <n v="1"/>
    <n v="0"/>
    <n v="0"/>
    <x v="0"/>
    <x v="0"/>
    <x v="0"/>
    <x v="9"/>
  </r>
  <r>
    <x v="43"/>
    <x v="43"/>
    <m/>
    <m/>
    <m/>
    <n v="0"/>
    <n v="0"/>
    <m/>
    <m/>
    <m/>
    <n v="1"/>
    <m/>
    <x v="0"/>
    <x v="0"/>
    <x v="0"/>
    <x v="6"/>
  </r>
  <r>
    <x v="44"/>
    <x v="44"/>
    <m/>
    <m/>
    <n v="0"/>
    <n v="1"/>
    <n v="0"/>
    <n v="0"/>
    <m/>
    <n v="1"/>
    <n v="1"/>
    <n v="1"/>
    <x v="0"/>
    <x v="0"/>
    <x v="0"/>
    <x v="3"/>
  </r>
  <r>
    <x v="45"/>
    <x v="45"/>
    <m/>
    <n v="0"/>
    <n v="5"/>
    <n v="0"/>
    <n v="2"/>
    <n v="2"/>
    <n v="2"/>
    <n v="2"/>
    <m/>
    <m/>
    <x v="0"/>
    <x v="0"/>
    <x v="0"/>
    <x v="24"/>
  </r>
  <r>
    <x v="46"/>
    <x v="46"/>
    <m/>
    <m/>
    <m/>
    <m/>
    <n v="1"/>
    <n v="0"/>
    <n v="1"/>
    <m/>
    <n v="1"/>
    <n v="1"/>
    <x v="0"/>
    <x v="0"/>
    <x v="0"/>
    <x v="3"/>
  </r>
  <r>
    <x v="47"/>
    <x v="47"/>
    <m/>
    <n v="2"/>
    <m/>
    <n v="1"/>
    <n v="0"/>
    <n v="0"/>
    <n v="1"/>
    <n v="0"/>
    <n v="8"/>
    <n v="14"/>
    <x v="0"/>
    <x v="0"/>
    <x v="0"/>
    <x v="13"/>
  </r>
  <r>
    <x v="48"/>
    <x v="48"/>
    <m/>
    <m/>
    <m/>
    <m/>
    <n v="1"/>
    <n v="0"/>
    <n v="1"/>
    <m/>
    <n v="2"/>
    <n v="3"/>
    <x v="0"/>
    <x v="0"/>
    <x v="0"/>
    <x v="20"/>
  </r>
  <r>
    <x v="49"/>
    <x v="49"/>
    <m/>
    <m/>
    <m/>
    <n v="0"/>
    <m/>
    <m/>
    <n v="2"/>
    <n v="2"/>
    <m/>
    <m/>
    <x v="0"/>
    <x v="0"/>
    <x v="0"/>
    <x v="3"/>
  </r>
  <r>
    <x v="50"/>
    <x v="50"/>
    <m/>
    <n v="2"/>
    <n v="1"/>
    <n v="1"/>
    <n v="1"/>
    <m/>
    <n v="1"/>
    <m/>
    <n v="3"/>
    <n v="1"/>
    <x v="0"/>
    <x v="0"/>
    <x v="0"/>
    <x v="25"/>
  </r>
  <r>
    <x v="51"/>
    <x v="51"/>
    <m/>
    <m/>
    <n v="7"/>
    <n v="1"/>
    <n v="1"/>
    <n v="3"/>
    <m/>
    <n v="3"/>
    <n v="1"/>
    <m/>
    <x v="0"/>
    <x v="0"/>
    <x v="0"/>
    <x v="26"/>
  </r>
  <r>
    <x v="52"/>
    <x v="52"/>
    <m/>
    <n v="1"/>
    <n v="0"/>
    <n v="1"/>
    <n v="2"/>
    <n v="2"/>
    <m/>
    <n v="1"/>
    <n v="1"/>
    <m/>
    <x v="0"/>
    <x v="0"/>
    <x v="0"/>
    <x v="8"/>
  </r>
  <r>
    <x v="53"/>
    <x v="53"/>
    <m/>
    <m/>
    <n v="3"/>
    <n v="6"/>
    <n v="3"/>
    <n v="1"/>
    <n v="1"/>
    <n v="5"/>
    <m/>
    <n v="0"/>
    <x v="0"/>
    <x v="0"/>
    <x v="0"/>
    <x v="27"/>
  </r>
  <r>
    <x v="54"/>
    <x v="54"/>
    <m/>
    <n v="1"/>
    <n v="1"/>
    <m/>
    <n v="0"/>
    <m/>
    <m/>
    <n v="1"/>
    <n v="0"/>
    <m/>
    <x v="0"/>
    <x v="0"/>
    <x v="0"/>
    <x v="7"/>
  </r>
  <r>
    <x v="55"/>
    <x v="55"/>
    <m/>
    <n v="2"/>
    <n v="1"/>
    <n v="1"/>
    <n v="2"/>
    <n v="2"/>
    <m/>
    <n v="1"/>
    <n v="1"/>
    <n v="1"/>
    <x v="0"/>
    <x v="0"/>
    <x v="0"/>
    <x v="12"/>
  </r>
  <r>
    <x v="56"/>
    <x v="56"/>
    <m/>
    <n v="3"/>
    <n v="7"/>
    <n v="3"/>
    <n v="3"/>
    <n v="1"/>
    <n v="3"/>
    <n v="5"/>
    <n v="5"/>
    <n v="8"/>
    <x v="0"/>
    <x v="0"/>
    <x v="0"/>
    <x v="28"/>
  </r>
  <r>
    <x v="57"/>
    <x v="57"/>
    <m/>
    <m/>
    <m/>
    <m/>
    <m/>
    <n v="2"/>
    <n v="2"/>
    <n v="0"/>
    <n v="2"/>
    <m/>
    <x v="0"/>
    <x v="0"/>
    <x v="0"/>
    <x v="10"/>
  </r>
  <r>
    <x v="58"/>
    <x v="58"/>
    <n v="2"/>
    <n v="11"/>
    <n v="12"/>
    <n v="22"/>
    <n v="15"/>
    <n v="13"/>
    <n v="7"/>
    <n v="8"/>
    <n v="9"/>
    <n v="3"/>
    <x v="0"/>
    <x v="0"/>
    <x v="0"/>
    <x v="29"/>
  </r>
  <r>
    <x v="59"/>
    <x v="59"/>
    <m/>
    <m/>
    <n v="1"/>
    <m/>
    <m/>
    <m/>
    <n v="0"/>
    <n v="0"/>
    <m/>
    <n v="0"/>
    <x v="0"/>
    <x v="0"/>
    <x v="0"/>
    <x v="6"/>
  </r>
  <r>
    <x v="60"/>
    <x v="60"/>
    <n v="1"/>
    <n v="0"/>
    <n v="1"/>
    <n v="4"/>
    <n v="3"/>
    <n v="1"/>
    <n v="4"/>
    <n v="3"/>
    <n v="2"/>
    <n v="2"/>
    <x v="0"/>
    <x v="0"/>
    <x v="0"/>
    <x v="11"/>
  </r>
  <r>
    <x v="61"/>
    <x v="61"/>
    <m/>
    <n v="3"/>
    <n v="3"/>
    <n v="5"/>
    <n v="3"/>
    <n v="5"/>
    <n v="4"/>
    <n v="13"/>
    <n v="4"/>
    <n v="7"/>
    <x v="0"/>
    <x v="0"/>
    <x v="0"/>
    <x v="30"/>
  </r>
  <r>
    <x v="62"/>
    <x v="62"/>
    <n v="1"/>
    <n v="1"/>
    <n v="4"/>
    <n v="7"/>
    <n v="11"/>
    <n v="5"/>
    <n v="4"/>
    <n v="3"/>
    <n v="5"/>
    <n v="3"/>
    <x v="0"/>
    <x v="0"/>
    <x v="0"/>
    <x v="31"/>
  </r>
  <r>
    <x v="63"/>
    <x v="63"/>
    <n v="0"/>
    <n v="4"/>
    <n v="16"/>
    <n v="15"/>
    <n v="21"/>
    <n v="23"/>
    <n v="48"/>
    <n v="65"/>
    <n v="53"/>
    <n v="39"/>
    <x v="0"/>
    <x v="0"/>
    <x v="0"/>
    <x v="32"/>
  </r>
  <r>
    <x v="64"/>
    <x v="64"/>
    <m/>
    <m/>
    <n v="5"/>
    <n v="5"/>
    <n v="7"/>
    <n v="2"/>
    <n v="5"/>
    <n v="3"/>
    <n v="1"/>
    <n v="2"/>
    <x v="0"/>
    <x v="0"/>
    <x v="0"/>
    <x v="33"/>
  </r>
  <r>
    <x v="65"/>
    <x v="65"/>
    <n v="1"/>
    <n v="1"/>
    <n v="1"/>
    <n v="3"/>
    <n v="3"/>
    <n v="2"/>
    <n v="4"/>
    <n v="1"/>
    <n v="1"/>
    <n v="3"/>
    <x v="0"/>
    <x v="0"/>
    <x v="0"/>
    <x v="34"/>
  </r>
  <r>
    <x v="66"/>
    <x v="66"/>
    <m/>
    <n v="1"/>
    <n v="1"/>
    <n v="1"/>
    <n v="4"/>
    <n v="2"/>
    <n v="1"/>
    <m/>
    <n v="2"/>
    <n v="1"/>
    <x v="0"/>
    <x v="0"/>
    <x v="0"/>
    <x v="24"/>
  </r>
  <r>
    <x v="67"/>
    <x v="67"/>
    <m/>
    <n v="0"/>
    <n v="1"/>
    <n v="1"/>
    <n v="2"/>
    <n v="3"/>
    <n v="3"/>
    <n v="2"/>
    <n v="0"/>
    <n v="2"/>
    <x v="0"/>
    <x v="0"/>
    <x v="0"/>
    <x v="35"/>
  </r>
  <r>
    <x v="68"/>
    <x v="68"/>
    <n v="0"/>
    <n v="0"/>
    <n v="1"/>
    <n v="3"/>
    <n v="3"/>
    <n v="3"/>
    <m/>
    <n v="2"/>
    <m/>
    <n v="1"/>
    <x v="0"/>
    <x v="0"/>
    <x v="0"/>
    <x v="24"/>
  </r>
  <r>
    <x v="69"/>
    <x v="69"/>
    <m/>
    <m/>
    <m/>
    <n v="1"/>
    <n v="1"/>
    <m/>
    <n v="0"/>
    <m/>
    <n v="1"/>
    <n v="1"/>
    <x v="0"/>
    <x v="0"/>
    <x v="0"/>
    <x v="3"/>
  </r>
  <r>
    <x v="70"/>
    <x v="70"/>
    <m/>
    <m/>
    <n v="1"/>
    <m/>
    <m/>
    <n v="0"/>
    <m/>
    <n v="1"/>
    <n v="0"/>
    <m/>
    <x v="0"/>
    <x v="0"/>
    <x v="0"/>
    <x v="5"/>
  </r>
  <r>
    <x v="71"/>
    <x v="71"/>
    <n v="1"/>
    <n v="3"/>
    <n v="7"/>
    <n v="4"/>
    <n v="2"/>
    <n v="1"/>
    <n v="5"/>
    <n v="5"/>
    <n v="1"/>
    <n v="1"/>
    <x v="0"/>
    <x v="0"/>
    <x v="0"/>
    <x v="33"/>
  </r>
  <r>
    <x v="72"/>
    <x v="72"/>
    <n v="48"/>
    <n v="76"/>
    <n v="39"/>
    <n v="17"/>
    <n v="10"/>
    <n v="4"/>
    <n v="2"/>
    <n v="5"/>
    <n v="6"/>
    <n v="9"/>
    <x v="0"/>
    <x v="0"/>
    <x v="0"/>
    <x v="36"/>
  </r>
  <r>
    <x v="73"/>
    <x v="73"/>
    <m/>
    <n v="0"/>
    <n v="4"/>
    <m/>
    <n v="2"/>
    <n v="4"/>
    <n v="3"/>
    <n v="3"/>
    <n v="6"/>
    <n v="1"/>
    <x v="0"/>
    <x v="0"/>
    <x v="0"/>
    <x v="4"/>
  </r>
  <r>
    <x v="74"/>
    <x v="74"/>
    <m/>
    <m/>
    <n v="1"/>
    <m/>
    <m/>
    <n v="1"/>
    <n v="0"/>
    <n v="1"/>
    <n v="1"/>
    <n v="0"/>
    <x v="0"/>
    <x v="0"/>
    <x v="0"/>
    <x v="3"/>
  </r>
  <r>
    <x v="75"/>
    <x v="75"/>
    <m/>
    <m/>
    <n v="3"/>
    <n v="0"/>
    <m/>
    <n v="2"/>
    <m/>
    <n v="1"/>
    <m/>
    <n v="0"/>
    <x v="0"/>
    <x v="0"/>
    <x v="0"/>
    <x v="10"/>
  </r>
  <r>
    <x v="76"/>
    <x v="76"/>
    <m/>
    <n v="1"/>
    <m/>
    <n v="1"/>
    <n v="1"/>
    <n v="0"/>
    <n v="1"/>
    <m/>
    <n v="2"/>
    <n v="2"/>
    <x v="0"/>
    <x v="0"/>
    <x v="0"/>
    <x v="8"/>
  </r>
  <r>
    <x v="0"/>
    <x v="0"/>
    <m/>
    <n v="4"/>
    <n v="3"/>
    <n v="1"/>
    <n v="3"/>
    <n v="0"/>
    <n v="6"/>
    <n v="4"/>
    <n v="2"/>
    <m/>
    <x v="1"/>
    <x v="0"/>
    <x v="0"/>
    <x v="4"/>
  </r>
  <r>
    <x v="1"/>
    <x v="1"/>
    <m/>
    <m/>
    <n v="1"/>
    <n v="1"/>
    <n v="0"/>
    <n v="1"/>
    <m/>
    <m/>
    <n v="0"/>
    <m/>
    <x v="1"/>
    <x v="0"/>
    <x v="0"/>
    <x v="7"/>
  </r>
  <r>
    <x v="77"/>
    <x v="77"/>
    <m/>
    <m/>
    <m/>
    <m/>
    <m/>
    <m/>
    <n v="1"/>
    <m/>
    <m/>
    <m/>
    <x v="1"/>
    <x v="0"/>
    <x v="0"/>
    <x v="6"/>
  </r>
  <r>
    <x v="4"/>
    <x v="4"/>
    <m/>
    <n v="6"/>
    <n v="3"/>
    <n v="5"/>
    <n v="6"/>
    <n v="8"/>
    <n v="2"/>
    <n v="13"/>
    <n v="5"/>
    <n v="1"/>
    <x v="1"/>
    <x v="0"/>
    <x v="0"/>
    <x v="37"/>
  </r>
  <r>
    <x v="5"/>
    <x v="5"/>
    <m/>
    <m/>
    <m/>
    <m/>
    <m/>
    <n v="1"/>
    <m/>
    <m/>
    <m/>
    <m/>
    <x v="1"/>
    <x v="0"/>
    <x v="0"/>
    <x v="6"/>
  </r>
  <r>
    <x v="78"/>
    <x v="78"/>
    <m/>
    <m/>
    <m/>
    <m/>
    <m/>
    <m/>
    <n v="2"/>
    <m/>
    <m/>
    <m/>
    <x v="1"/>
    <x v="0"/>
    <x v="0"/>
    <x v="5"/>
  </r>
  <r>
    <x v="6"/>
    <x v="6"/>
    <m/>
    <m/>
    <n v="0"/>
    <n v="1"/>
    <m/>
    <n v="0"/>
    <n v="2"/>
    <n v="2"/>
    <n v="1"/>
    <m/>
    <x v="1"/>
    <x v="0"/>
    <x v="0"/>
    <x v="10"/>
  </r>
  <r>
    <x v="7"/>
    <x v="7"/>
    <m/>
    <m/>
    <m/>
    <m/>
    <m/>
    <m/>
    <n v="1"/>
    <m/>
    <n v="2"/>
    <m/>
    <x v="1"/>
    <x v="0"/>
    <x v="0"/>
    <x v="7"/>
  </r>
  <r>
    <x v="8"/>
    <x v="8"/>
    <m/>
    <m/>
    <m/>
    <m/>
    <n v="1"/>
    <n v="1"/>
    <n v="0"/>
    <m/>
    <m/>
    <m/>
    <x v="1"/>
    <x v="0"/>
    <x v="0"/>
    <x v="5"/>
  </r>
  <r>
    <x v="9"/>
    <x v="9"/>
    <m/>
    <m/>
    <m/>
    <m/>
    <n v="1"/>
    <n v="1"/>
    <m/>
    <m/>
    <m/>
    <m/>
    <x v="1"/>
    <x v="0"/>
    <x v="0"/>
    <x v="5"/>
  </r>
  <r>
    <x v="10"/>
    <x v="10"/>
    <n v="1"/>
    <m/>
    <n v="1"/>
    <n v="1"/>
    <n v="0"/>
    <n v="0"/>
    <m/>
    <n v="1"/>
    <n v="2"/>
    <n v="1"/>
    <x v="1"/>
    <x v="0"/>
    <x v="0"/>
    <x v="20"/>
  </r>
  <r>
    <x v="11"/>
    <x v="11"/>
    <m/>
    <m/>
    <n v="0"/>
    <m/>
    <n v="1"/>
    <m/>
    <n v="0"/>
    <n v="1"/>
    <n v="0"/>
    <n v="1"/>
    <x v="1"/>
    <x v="0"/>
    <x v="0"/>
    <x v="7"/>
  </r>
  <r>
    <x v="12"/>
    <x v="12"/>
    <m/>
    <m/>
    <m/>
    <m/>
    <n v="3"/>
    <n v="1"/>
    <m/>
    <n v="0"/>
    <m/>
    <m/>
    <x v="1"/>
    <x v="0"/>
    <x v="0"/>
    <x v="3"/>
  </r>
  <r>
    <x v="79"/>
    <x v="79"/>
    <m/>
    <m/>
    <n v="1"/>
    <m/>
    <m/>
    <m/>
    <n v="1"/>
    <m/>
    <n v="1"/>
    <m/>
    <x v="1"/>
    <x v="0"/>
    <x v="0"/>
    <x v="7"/>
  </r>
  <r>
    <x v="13"/>
    <x v="13"/>
    <m/>
    <m/>
    <m/>
    <m/>
    <m/>
    <n v="1"/>
    <m/>
    <m/>
    <n v="1"/>
    <m/>
    <x v="1"/>
    <x v="0"/>
    <x v="0"/>
    <x v="5"/>
  </r>
  <r>
    <x v="14"/>
    <x v="14"/>
    <m/>
    <n v="1"/>
    <m/>
    <m/>
    <m/>
    <m/>
    <n v="0"/>
    <m/>
    <m/>
    <m/>
    <x v="1"/>
    <x v="0"/>
    <x v="0"/>
    <x v="6"/>
  </r>
  <r>
    <x v="15"/>
    <x v="15"/>
    <m/>
    <n v="1"/>
    <m/>
    <m/>
    <n v="2"/>
    <n v="2"/>
    <m/>
    <n v="1"/>
    <n v="1"/>
    <n v="1"/>
    <x v="1"/>
    <x v="0"/>
    <x v="0"/>
    <x v="8"/>
  </r>
  <r>
    <x v="16"/>
    <x v="16"/>
    <m/>
    <m/>
    <m/>
    <n v="2"/>
    <m/>
    <m/>
    <n v="3"/>
    <n v="1"/>
    <n v="2"/>
    <m/>
    <x v="1"/>
    <x v="0"/>
    <x v="0"/>
    <x v="8"/>
  </r>
  <r>
    <x v="18"/>
    <x v="18"/>
    <m/>
    <m/>
    <m/>
    <n v="0"/>
    <m/>
    <m/>
    <n v="1"/>
    <n v="1"/>
    <m/>
    <m/>
    <x v="1"/>
    <x v="0"/>
    <x v="0"/>
    <x v="5"/>
  </r>
  <r>
    <x v="20"/>
    <x v="20"/>
    <m/>
    <m/>
    <m/>
    <n v="1"/>
    <n v="1"/>
    <n v="1"/>
    <m/>
    <m/>
    <m/>
    <m/>
    <x v="1"/>
    <x v="0"/>
    <x v="0"/>
    <x v="7"/>
  </r>
  <r>
    <x v="21"/>
    <x v="21"/>
    <m/>
    <m/>
    <m/>
    <m/>
    <m/>
    <m/>
    <n v="1"/>
    <m/>
    <n v="3"/>
    <n v="0"/>
    <x v="1"/>
    <x v="0"/>
    <x v="0"/>
    <x v="3"/>
  </r>
  <r>
    <x v="22"/>
    <x v="22"/>
    <m/>
    <m/>
    <m/>
    <m/>
    <m/>
    <n v="1"/>
    <n v="1"/>
    <m/>
    <m/>
    <m/>
    <x v="1"/>
    <x v="0"/>
    <x v="0"/>
    <x v="5"/>
  </r>
  <r>
    <x v="23"/>
    <x v="23"/>
    <m/>
    <m/>
    <m/>
    <m/>
    <m/>
    <n v="3"/>
    <n v="1"/>
    <n v="0"/>
    <m/>
    <m/>
    <x v="1"/>
    <x v="0"/>
    <x v="0"/>
    <x v="3"/>
  </r>
  <r>
    <x v="80"/>
    <x v="80"/>
    <m/>
    <m/>
    <m/>
    <n v="1"/>
    <n v="1"/>
    <m/>
    <m/>
    <m/>
    <m/>
    <m/>
    <x v="1"/>
    <x v="0"/>
    <x v="0"/>
    <x v="5"/>
  </r>
  <r>
    <x v="24"/>
    <x v="24"/>
    <m/>
    <m/>
    <m/>
    <m/>
    <n v="1"/>
    <n v="1"/>
    <n v="0"/>
    <m/>
    <m/>
    <n v="1"/>
    <x v="1"/>
    <x v="0"/>
    <x v="0"/>
    <x v="7"/>
  </r>
  <r>
    <x v="26"/>
    <x v="26"/>
    <m/>
    <m/>
    <m/>
    <m/>
    <n v="0"/>
    <m/>
    <n v="1"/>
    <m/>
    <n v="3"/>
    <m/>
    <x v="1"/>
    <x v="0"/>
    <x v="0"/>
    <x v="3"/>
  </r>
  <r>
    <x v="28"/>
    <x v="28"/>
    <m/>
    <m/>
    <n v="1"/>
    <n v="3"/>
    <n v="4"/>
    <n v="8"/>
    <n v="4"/>
    <n v="5"/>
    <n v="2"/>
    <n v="3"/>
    <x v="1"/>
    <x v="0"/>
    <x v="0"/>
    <x v="33"/>
  </r>
  <r>
    <x v="29"/>
    <x v="29"/>
    <m/>
    <m/>
    <m/>
    <m/>
    <m/>
    <n v="0"/>
    <m/>
    <m/>
    <m/>
    <m/>
    <x v="1"/>
    <x v="0"/>
    <x v="0"/>
    <x v="2"/>
  </r>
  <r>
    <x v="30"/>
    <x v="30"/>
    <n v="1"/>
    <n v="1"/>
    <m/>
    <n v="2"/>
    <n v="2"/>
    <n v="6"/>
    <n v="5"/>
    <n v="4"/>
    <n v="3"/>
    <n v="1"/>
    <x v="1"/>
    <x v="0"/>
    <x v="0"/>
    <x v="38"/>
  </r>
  <r>
    <x v="31"/>
    <x v="31"/>
    <m/>
    <m/>
    <m/>
    <n v="2"/>
    <n v="3"/>
    <n v="1"/>
    <n v="1"/>
    <m/>
    <m/>
    <n v="1"/>
    <x v="1"/>
    <x v="0"/>
    <x v="0"/>
    <x v="8"/>
  </r>
  <r>
    <x v="32"/>
    <x v="32"/>
    <m/>
    <n v="2"/>
    <n v="6"/>
    <n v="4"/>
    <n v="7"/>
    <n v="6"/>
    <n v="3"/>
    <n v="5"/>
    <n v="2"/>
    <n v="4"/>
    <x v="1"/>
    <x v="0"/>
    <x v="0"/>
    <x v="39"/>
  </r>
  <r>
    <x v="33"/>
    <x v="33"/>
    <n v="2"/>
    <n v="18"/>
    <n v="22"/>
    <n v="35"/>
    <n v="46"/>
    <n v="35"/>
    <n v="28"/>
    <n v="32"/>
    <n v="18"/>
    <n v="20"/>
    <x v="1"/>
    <x v="0"/>
    <x v="0"/>
    <x v="40"/>
  </r>
  <r>
    <x v="34"/>
    <x v="34"/>
    <m/>
    <m/>
    <n v="1"/>
    <n v="3"/>
    <n v="5"/>
    <n v="2"/>
    <n v="2"/>
    <n v="3"/>
    <n v="1"/>
    <m/>
    <x v="1"/>
    <x v="0"/>
    <x v="0"/>
    <x v="21"/>
  </r>
  <r>
    <x v="36"/>
    <x v="36"/>
    <m/>
    <n v="1"/>
    <m/>
    <m/>
    <n v="1"/>
    <m/>
    <m/>
    <m/>
    <m/>
    <m/>
    <x v="1"/>
    <x v="0"/>
    <x v="0"/>
    <x v="5"/>
  </r>
  <r>
    <x v="37"/>
    <x v="37"/>
    <m/>
    <m/>
    <n v="1"/>
    <m/>
    <n v="2"/>
    <n v="0"/>
    <m/>
    <n v="0"/>
    <n v="1"/>
    <n v="2"/>
    <x v="1"/>
    <x v="0"/>
    <x v="0"/>
    <x v="10"/>
  </r>
  <r>
    <x v="38"/>
    <x v="38"/>
    <m/>
    <m/>
    <m/>
    <n v="2"/>
    <n v="3"/>
    <n v="1"/>
    <n v="1"/>
    <n v="2"/>
    <m/>
    <n v="0"/>
    <x v="1"/>
    <x v="0"/>
    <x v="0"/>
    <x v="1"/>
  </r>
  <r>
    <x v="39"/>
    <x v="39"/>
    <m/>
    <n v="0"/>
    <n v="6"/>
    <n v="8"/>
    <n v="7"/>
    <n v="8"/>
    <n v="16"/>
    <n v="13"/>
    <n v="5"/>
    <n v="5"/>
    <x v="1"/>
    <x v="0"/>
    <x v="0"/>
    <x v="41"/>
  </r>
  <r>
    <x v="40"/>
    <x v="40"/>
    <n v="5"/>
    <n v="36"/>
    <n v="46"/>
    <n v="47"/>
    <n v="47"/>
    <n v="38"/>
    <n v="47"/>
    <n v="35"/>
    <n v="26"/>
    <n v="22"/>
    <x v="1"/>
    <x v="0"/>
    <x v="0"/>
    <x v="42"/>
  </r>
  <r>
    <x v="41"/>
    <x v="41"/>
    <m/>
    <m/>
    <n v="0"/>
    <n v="1"/>
    <n v="0"/>
    <n v="0"/>
    <m/>
    <n v="2"/>
    <m/>
    <m/>
    <x v="1"/>
    <x v="0"/>
    <x v="0"/>
    <x v="7"/>
  </r>
  <r>
    <x v="42"/>
    <x v="42"/>
    <m/>
    <n v="2"/>
    <n v="0"/>
    <n v="1"/>
    <n v="3"/>
    <m/>
    <n v="1"/>
    <n v="1"/>
    <n v="1"/>
    <m/>
    <x v="1"/>
    <x v="0"/>
    <x v="0"/>
    <x v="1"/>
  </r>
  <r>
    <x v="43"/>
    <x v="43"/>
    <m/>
    <m/>
    <n v="1"/>
    <n v="1"/>
    <n v="1"/>
    <n v="1"/>
    <m/>
    <m/>
    <m/>
    <n v="0"/>
    <x v="1"/>
    <x v="0"/>
    <x v="0"/>
    <x v="3"/>
  </r>
  <r>
    <x v="44"/>
    <x v="44"/>
    <m/>
    <m/>
    <m/>
    <m/>
    <n v="4"/>
    <n v="3"/>
    <n v="5"/>
    <n v="1"/>
    <n v="1"/>
    <n v="1"/>
    <x v="1"/>
    <x v="0"/>
    <x v="0"/>
    <x v="43"/>
  </r>
  <r>
    <x v="45"/>
    <x v="45"/>
    <m/>
    <m/>
    <n v="2"/>
    <n v="1"/>
    <n v="3"/>
    <n v="1"/>
    <n v="2"/>
    <n v="1"/>
    <n v="1"/>
    <n v="1"/>
    <x v="1"/>
    <x v="0"/>
    <x v="0"/>
    <x v="44"/>
  </r>
  <r>
    <x v="46"/>
    <x v="46"/>
    <n v="1"/>
    <m/>
    <n v="1"/>
    <n v="1"/>
    <n v="1"/>
    <n v="0"/>
    <m/>
    <n v="1"/>
    <n v="1"/>
    <m/>
    <x v="1"/>
    <x v="0"/>
    <x v="0"/>
    <x v="10"/>
  </r>
  <r>
    <x v="47"/>
    <x v="47"/>
    <m/>
    <m/>
    <n v="0"/>
    <n v="1"/>
    <n v="0"/>
    <n v="2"/>
    <n v="2"/>
    <n v="4"/>
    <n v="3"/>
    <n v="2"/>
    <x v="1"/>
    <x v="0"/>
    <x v="0"/>
    <x v="35"/>
  </r>
  <r>
    <x v="48"/>
    <x v="48"/>
    <m/>
    <m/>
    <m/>
    <n v="1"/>
    <m/>
    <n v="0"/>
    <m/>
    <n v="1"/>
    <n v="1"/>
    <n v="0"/>
    <x v="1"/>
    <x v="0"/>
    <x v="0"/>
    <x v="7"/>
  </r>
  <r>
    <x v="49"/>
    <x v="49"/>
    <m/>
    <n v="0"/>
    <m/>
    <n v="3"/>
    <n v="1"/>
    <n v="2"/>
    <n v="4"/>
    <m/>
    <n v="1"/>
    <m/>
    <x v="1"/>
    <x v="0"/>
    <x v="0"/>
    <x v="12"/>
  </r>
  <r>
    <x v="50"/>
    <x v="50"/>
    <m/>
    <m/>
    <m/>
    <n v="1"/>
    <n v="1"/>
    <m/>
    <n v="3"/>
    <n v="0"/>
    <n v="1"/>
    <n v="1"/>
    <x v="1"/>
    <x v="0"/>
    <x v="0"/>
    <x v="20"/>
  </r>
  <r>
    <x v="51"/>
    <x v="51"/>
    <m/>
    <n v="1"/>
    <n v="2"/>
    <n v="2"/>
    <n v="3"/>
    <n v="12"/>
    <n v="8"/>
    <n v="3"/>
    <n v="4"/>
    <n v="1"/>
    <x v="1"/>
    <x v="0"/>
    <x v="0"/>
    <x v="45"/>
  </r>
  <r>
    <x v="52"/>
    <x v="52"/>
    <m/>
    <n v="0"/>
    <m/>
    <n v="2"/>
    <n v="1"/>
    <n v="1"/>
    <n v="3"/>
    <n v="0"/>
    <n v="2"/>
    <n v="0"/>
    <x v="1"/>
    <x v="0"/>
    <x v="0"/>
    <x v="1"/>
  </r>
  <r>
    <x v="53"/>
    <x v="53"/>
    <m/>
    <m/>
    <n v="0"/>
    <n v="2"/>
    <n v="0"/>
    <n v="8"/>
    <n v="7"/>
    <n v="2"/>
    <n v="2"/>
    <n v="1"/>
    <x v="1"/>
    <x v="0"/>
    <x v="0"/>
    <x v="46"/>
  </r>
  <r>
    <x v="54"/>
    <x v="54"/>
    <m/>
    <m/>
    <n v="1"/>
    <n v="2"/>
    <n v="1"/>
    <n v="1"/>
    <m/>
    <m/>
    <n v="1"/>
    <m/>
    <x v="1"/>
    <x v="0"/>
    <x v="0"/>
    <x v="10"/>
  </r>
  <r>
    <x v="55"/>
    <x v="55"/>
    <m/>
    <n v="0"/>
    <n v="0"/>
    <n v="1"/>
    <n v="5"/>
    <n v="0"/>
    <n v="2"/>
    <n v="2"/>
    <n v="1"/>
    <m/>
    <x v="1"/>
    <x v="0"/>
    <x v="0"/>
    <x v="12"/>
  </r>
  <r>
    <x v="56"/>
    <x v="56"/>
    <n v="2"/>
    <n v="6"/>
    <n v="10"/>
    <n v="4"/>
    <n v="5"/>
    <n v="9"/>
    <n v="11"/>
    <n v="18"/>
    <n v="17"/>
    <n v="13"/>
    <x v="1"/>
    <x v="0"/>
    <x v="0"/>
    <x v="0"/>
  </r>
  <r>
    <x v="81"/>
    <x v="81"/>
    <m/>
    <m/>
    <m/>
    <n v="1"/>
    <n v="1"/>
    <n v="1"/>
    <m/>
    <m/>
    <m/>
    <m/>
    <x v="1"/>
    <x v="0"/>
    <x v="0"/>
    <x v="7"/>
  </r>
  <r>
    <x v="57"/>
    <x v="57"/>
    <m/>
    <m/>
    <n v="1"/>
    <n v="3"/>
    <n v="1"/>
    <n v="1"/>
    <n v="2"/>
    <n v="1"/>
    <n v="2"/>
    <n v="1"/>
    <x v="1"/>
    <x v="0"/>
    <x v="0"/>
    <x v="44"/>
  </r>
  <r>
    <x v="58"/>
    <x v="58"/>
    <m/>
    <n v="6"/>
    <n v="13"/>
    <n v="10"/>
    <n v="11"/>
    <n v="13"/>
    <n v="12"/>
    <n v="5"/>
    <n v="8"/>
    <n v="3"/>
    <x v="1"/>
    <x v="0"/>
    <x v="0"/>
    <x v="14"/>
  </r>
  <r>
    <x v="59"/>
    <x v="59"/>
    <m/>
    <n v="1"/>
    <n v="0"/>
    <n v="3"/>
    <n v="1"/>
    <n v="3"/>
    <n v="2"/>
    <m/>
    <m/>
    <n v="1"/>
    <x v="1"/>
    <x v="0"/>
    <x v="0"/>
    <x v="12"/>
  </r>
  <r>
    <x v="60"/>
    <x v="60"/>
    <m/>
    <n v="1"/>
    <m/>
    <m/>
    <n v="2"/>
    <n v="1"/>
    <n v="2"/>
    <m/>
    <m/>
    <m/>
    <x v="1"/>
    <x v="0"/>
    <x v="0"/>
    <x v="10"/>
  </r>
  <r>
    <x v="61"/>
    <x v="61"/>
    <n v="3"/>
    <n v="6"/>
    <n v="7"/>
    <n v="10"/>
    <n v="16"/>
    <n v="23"/>
    <n v="17"/>
    <n v="26"/>
    <n v="23"/>
    <n v="23"/>
    <x v="1"/>
    <x v="0"/>
    <x v="0"/>
    <x v="47"/>
  </r>
  <r>
    <x v="62"/>
    <x v="62"/>
    <n v="2"/>
    <n v="3"/>
    <n v="10"/>
    <n v="9"/>
    <n v="21"/>
    <n v="17"/>
    <n v="12"/>
    <n v="7"/>
    <n v="6"/>
    <n v="9"/>
    <x v="1"/>
    <x v="0"/>
    <x v="0"/>
    <x v="48"/>
  </r>
  <r>
    <x v="63"/>
    <x v="63"/>
    <m/>
    <n v="1"/>
    <n v="26"/>
    <n v="37"/>
    <n v="56"/>
    <n v="86"/>
    <n v="84"/>
    <n v="84"/>
    <n v="74"/>
    <n v="69"/>
    <x v="1"/>
    <x v="0"/>
    <x v="0"/>
    <x v="49"/>
  </r>
  <r>
    <x v="64"/>
    <x v="64"/>
    <m/>
    <n v="1"/>
    <n v="18"/>
    <n v="16"/>
    <n v="29"/>
    <n v="21"/>
    <n v="9"/>
    <n v="14"/>
    <n v="8"/>
    <n v="5"/>
    <x v="1"/>
    <x v="0"/>
    <x v="0"/>
    <x v="50"/>
  </r>
  <r>
    <x v="65"/>
    <x v="65"/>
    <n v="1"/>
    <n v="1"/>
    <n v="7"/>
    <n v="5"/>
    <n v="14"/>
    <n v="12"/>
    <n v="10"/>
    <n v="5"/>
    <n v="5"/>
    <n v="8"/>
    <x v="1"/>
    <x v="0"/>
    <x v="0"/>
    <x v="41"/>
  </r>
  <r>
    <x v="66"/>
    <x v="66"/>
    <m/>
    <n v="6"/>
    <n v="12"/>
    <n v="10"/>
    <n v="9"/>
    <n v="9"/>
    <n v="8"/>
    <n v="9"/>
    <n v="7"/>
    <n v="2"/>
    <x v="1"/>
    <x v="0"/>
    <x v="0"/>
    <x v="51"/>
  </r>
  <r>
    <x v="67"/>
    <x v="67"/>
    <m/>
    <n v="2"/>
    <n v="2"/>
    <n v="8"/>
    <n v="2"/>
    <n v="6"/>
    <n v="9"/>
    <n v="6"/>
    <n v="8"/>
    <n v="3"/>
    <x v="1"/>
    <x v="0"/>
    <x v="0"/>
    <x v="52"/>
  </r>
  <r>
    <x v="68"/>
    <x v="68"/>
    <m/>
    <n v="1"/>
    <m/>
    <n v="1"/>
    <n v="0"/>
    <n v="1"/>
    <m/>
    <n v="2"/>
    <m/>
    <m/>
    <x v="1"/>
    <x v="0"/>
    <x v="0"/>
    <x v="9"/>
  </r>
  <r>
    <x v="69"/>
    <x v="69"/>
    <m/>
    <m/>
    <n v="3"/>
    <n v="1"/>
    <n v="1"/>
    <n v="2"/>
    <n v="8"/>
    <n v="8"/>
    <n v="6"/>
    <n v="4"/>
    <x v="1"/>
    <x v="0"/>
    <x v="0"/>
    <x v="19"/>
  </r>
  <r>
    <x v="70"/>
    <x v="70"/>
    <m/>
    <m/>
    <n v="1"/>
    <n v="2"/>
    <n v="1"/>
    <m/>
    <m/>
    <n v="1"/>
    <n v="1"/>
    <m/>
    <x v="1"/>
    <x v="0"/>
    <x v="0"/>
    <x v="10"/>
  </r>
  <r>
    <x v="71"/>
    <x v="71"/>
    <n v="0"/>
    <n v="5"/>
    <n v="7"/>
    <n v="6"/>
    <n v="5"/>
    <n v="4"/>
    <n v="4"/>
    <n v="1"/>
    <n v="2"/>
    <m/>
    <x v="1"/>
    <x v="0"/>
    <x v="0"/>
    <x v="53"/>
  </r>
  <r>
    <x v="72"/>
    <x v="72"/>
    <n v="45"/>
    <n v="88"/>
    <n v="36"/>
    <n v="26"/>
    <n v="17"/>
    <n v="21"/>
    <n v="16"/>
    <n v="13"/>
    <n v="23"/>
    <n v="13"/>
    <x v="1"/>
    <x v="0"/>
    <x v="0"/>
    <x v="54"/>
  </r>
  <r>
    <x v="73"/>
    <x v="73"/>
    <m/>
    <n v="2"/>
    <n v="5"/>
    <n v="3"/>
    <n v="7"/>
    <n v="9"/>
    <n v="4"/>
    <n v="6"/>
    <n v="5"/>
    <n v="2"/>
    <x v="1"/>
    <x v="0"/>
    <x v="0"/>
    <x v="55"/>
  </r>
  <r>
    <x v="74"/>
    <x v="74"/>
    <m/>
    <m/>
    <m/>
    <n v="1"/>
    <n v="2"/>
    <m/>
    <m/>
    <m/>
    <m/>
    <m/>
    <x v="1"/>
    <x v="0"/>
    <x v="0"/>
    <x v="7"/>
  </r>
  <r>
    <x v="75"/>
    <x v="75"/>
    <m/>
    <n v="6"/>
    <n v="9"/>
    <n v="8"/>
    <n v="7"/>
    <n v="5"/>
    <n v="8"/>
    <n v="5"/>
    <n v="2"/>
    <n v="1"/>
    <x v="1"/>
    <x v="0"/>
    <x v="0"/>
    <x v="56"/>
  </r>
  <r>
    <x v="76"/>
    <x v="76"/>
    <n v="0"/>
    <n v="2"/>
    <n v="7"/>
    <n v="14"/>
    <n v="15"/>
    <n v="20"/>
    <n v="19"/>
    <n v="24"/>
    <n v="20"/>
    <n v="10"/>
    <x v="1"/>
    <x v="0"/>
    <x v="0"/>
    <x v="57"/>
  </r>
  <r>
    <x v="82"/>
    <x v="82"/>
    <m/>
    <m/>
    <n v="1"/>
    <m/>
    <n v="0"/>
    <m/>
    <m/>
    <m/>
    <m/>
    <m/>
    <x v="1"/>
    <x v="0"/>
    <x v="0"/>
    <x v="6"/>
  </r>
  <r>
    <x v="83"/>
    <x v="83"/>
    <m/>
    <n v="1"/>
    <m/>
    <m/>
    <m/>
    <n v="0"/>
    <m/>
    <m/>
    <n v="1"/>
    <m/>
    <x v="1"/>
    <x v="0"/>
    <x v="0"/>
    <x v="5"/>
  </r>
  <r>
    <x v="0"/>
    <x v="0"/>
    <m/>
    <n v="2"/>
    <n v="3"/>
    <n v="1"/>
    <n v="2"/>
    <m/>
    <n v="7"/>
    <n v="3"/>
    <n v="2"/>
    <m/>
    <x v="1"/>
    <x v="1"/>
    <x v="0"/>
    <x v="34"/>
  </r>
  <r>
    <x v="1"/>
    <x v="1"/>
    <m/>
    <m/>
    <n v="1"/>
    <n v="0"/>
    <m/>
    <n v="1"/>
    <m/>
    <m/>
    <n v="0"/>
    <m/>
    <x v="1"/>
    <x v="1"/>
    <x v="0"/>
    <x v="5"/>
  </r>
  <r>
    <x v="77"/>
    <x v="77"/>
    <m/>
    <m/>
    <m/>
    <m/>
    <m/>
    <m/>
    <n v="1"/>
    <m/>
    <m/>
    <m/>
    <x v="1"/>
    <x v="1"/>
    <x v="0"/>
    <x v="6"/>
  </r>
  <r>
    <x v="4"/>
    <x v="4"/>
    <m/>
    <n v="6"/>
    <n v="4"/>
    <n v="4"/>
    <n v="6"/>
    <n v="8"/>
    <n v="1"/>
    <n v="14"/>
    <n v="5"/>
    <n v="1"/>
    <x v="1"/>
    <x v="1"/>
    <x v="0"/>
    <x v="37"/>
  </r>
  <r>
    <x v="5"/>
    <x v="5"/>
    <m/>
    <m/>
    <m/>
    <m/>
    <m/>
    <n v="1"/>
    <m/>
    <m/>
    <m/>
    <m/>
    <x v="1"/>
    <x v="1"/>
    <x v="0"/>
    <x v="6"/>
  </r>
  <r>
    <x v="78"/>
    <x v="78"/>
    <m/>
    <m/>
    <m/>
    <m/>
    <m/>
    <m/>
    <n v="2"/>
    <m/>
    <m/>
    <m/>
    <x v="1"/>
    <x v="1"/>
    <x v="0"/>
    <x v="5"/>
  </r>
  <r>
    <x v="6"/>
    <x v="6"/>
    <m/>
    <m/>
    <n v="0"/>
    <n v="1"/>
    <m/>
    <n v="0"/>
    <n v="2"/>
    <n v="1"/>
    <n v="2"/>
    <m/>
    <x v="1"/>
    <x v="1"/>
    <x v="0"/>
    <x v="10"/>
  </r>
  <r>
    <x v="7"/>
    <x v="7"/>
    <m/>
    <m/>
    <m/>
    <m/>
    <m/>
    <m/>
    <n v="1"/>
    <m/>
    <n v="2"/>
    <m/>
    <x v="1"/>
    <x v="1"/>
    <x v="0"/>
    <x v="7"/>
  </r>
  <r>
    <x v="8"/>
    <x v="8"/>
    <m/>
    <m/>
    <m/>
    <m/>
    <n v="1"/>
    <n v="1"/>
    <n v="0"/>
    <m/>
    <m/>
    <m/>
    <x v="1"/>
    <x v="1"/>
    <x v="0"/>
    <x v="5"/>
  </r>
  <r>
    <x v="9"/>
    <x v="9"/>
    <m/>
    <m/>
    <m/>
    <m/>
    <n v="1"/>
    <n v="1"/>
    <m/>
    <m/>
    <m/>
    <m/>
    <x v="1"/>
    <x v="1"/>
    <x v="0"/>
    <x v="5"/>
  </r>
  <r>
    <x v="10"/>
    <x v="10"/>
    <n v="1"/>
    <m/>
    <n v="1"/>
    <n v="1"/>
    <n v="1"/>
    <n v="0"/>
    <m/>
    <n v="1"/>
    <n v="2"/>
    <n v="1"/>
    <x v="1"/>
    <x v="1"/>
    <x v="0"/>
    <x v="8"/>
  </r>
  <r>
    <x v="11"/>
    <x v="11"/>
    <m/>
    <m/>
    <n v="0"/>
    <m/>
    <n v="1"/>
    <m/>
    <n v="0"/>
    <n v="0"/>
    <n v="0"/>
    <n v="1"/>
    <x v="1"/>
    <x v="1"/>
    <x v="0"/>
    <x v="5"/>
  </r>
  <r>
    <x v="12"/>
    <x v="12"/>
    <m/>
    <m/>
    <m/>
    <m/>
    <n v="3"/>
    <n v="1"/>
    <m/>
    <n v="0"/>
    <m/>
    <m/>
    <x v="1"/>
    <x v="1"/>
    <x v="0"/>
    <x v="3"/>
  </r>
  <r>
    <x v="79"/>
    <x v="79"/>
    <m/>
    <m/>
    <n v="1"/>
    <m/>
    <m/>
    <m/>
    <n v="1"/>
    <m/>
    <n v="1"/>
    <m/>
    <x v="1"/>
    <x v="1"/>
    <x v="0"/>
    <x v="7"/>
  </r>
  <r>
    <x v="13"/>
    <x v="13"/>
    <m/>
    <m/>
    <m/>
    <m/>
    <m/>
    <n v="1"/>
    <m/>
    <m/>
    <n v="1"/>
    <m/>
    <x v="1"/>
    <x v="1"/>
    <x v="0"/>
    <x v="5"/>
  </r>
  <r>
    <x v="14"/>
    <x v="14"/>
    <m/>
    <n v="0"/>
    <m/>
    <m/>
    <m/>
    <m/>
    <n v="0"/>
    <m/>
    <m/>
    <m/>
    <x v="1"/>
    <x v="1"/>
    <x v="0"/>
    <x v="2"/>
  </r>
  <r>
    <x v="15"/>
    <x v="15"/>
    <m/>
    <n v="1"/>
    <m/>
    <m/>
    <n v="2"/>
    <n v="2"/>
    <m/>
    <n v="1"/>
    <n v="1"/>
    <n v="1"/>
    <x v="1"/>
    <x v="1"/>
    <x v="0"/>
    <x v="8"/>
  </r>
  <r>
    <x v="16"/>
    <x v="16"/>
    <m/>
    <m/>
    <m/>
    <n v="2"/>
    <n v="0"/>
    <m/>
    <n v="3"/>
    <n v="1"/>
    <n v="2"/>
    <m/>
    <x v="1"/>
    <x v="1"/>
    <x v="0"/>
    <x v="8"/>
  </r>
  <r>
    <x v="18"/>
    <x v="18"/>
    <m/>
    <m/>
    <m/>
    <m/>
    <m/>
    <m/>
    <n v="1"/>
    <n v="1"/>
    <m/>
    <m/>
    <x v="1"/>
    <x v="1"/>
    <x v="0"/>
    <x v="5"/>
  </r>
  <r>
    <x v="20"/>
    <x v="20"/>
    <m/>
    <m/>
    <m/>
    <n v="1"/>
    <n v="0"/>
    <n v="1"/>
    <m/>
    <m/>
    <m/>
    <m/>
    <x v="1"/>
    <x v="1"/>
    <x v="0"/>
    <x v="5"/>
  </r>
  <r>
    <x v="21"/>
    <x v="21"/>
    <m/>
    <m/>
    <m/>
    <m/>
    <m/>
    <m/>
    <n v="1"/>
    <m/>
    <n v="3"/>
    <n v="0"/>
    <x v="1"/>
    <x v="1"/>
    <x v="0"/>
    <x v="3"/>
  </r>
  <r>
    <x v="22"/>
    <x v="22"/>
    <m/>
    <m/>
    <m/>
    <m/>
    <m/>
    <n v="1"/>
    <n v="1"/>
    <m/>
    <m/>
    <m/>
    <x v="1"/>
    <x v="1"/>
    <x v="0"/>
    <x v="5"/>
  </r>
  <r>
    <x v="23"/>
    <x v="23"/>
    <m/>
    <m/>
    <m/>
    <m/>
    <m/>
    <n v="3"/>
    <n v="0"/>
    <m/>
    <m/>
    <m/>
    <x v="1"/>
    <x v="1"/>
    <x v="0"/>
    <x v="7"/>
  </r>
  <r>
    <x v="80"/>
    <x v="80"/>
    <m/>
    <m/>
    <m/>
    <n v="0"/>
    <n v="0"/>
    <m/>
    <m/>
    <m/>
    <m/>
    <m/>
    <x v="1"/>
    <x v="1"/>
    <x v="0"/>
    <x v="2"/>
  </r>
  <r>
    <x v="24"/>
    <x v="24"/>
    <m/>
    <m/>
    <m/>
    <m/>
    <n v="1"/>
    <n v="1"/>
    <m/>
    <m/>
    <m/>
    <n v="1"/>
    <x v="1"/>
    <x v="1"/>
    <x v="0"/>
    <x v="7"/>
  </r>
  <r>
    <x v="26"/>
    <x v="26"/>
    <m/>
    <m/>
    <m/>
    <n v="1"/>
    <n v="0"/>
    <m/>
    <n v="1"/>
    <m/>
    <n v="3"/>
    <m/>
    <x v="1"/>
    <x v="1"/>
    <x v="0"/>
    <x v="9"/>
  </r>
  <r>
    <x v="28"/>
    <x v="28"/>
    <m/>
    <m/>
    <n v="2"/>
    <n v="3"/>
    <n v="5"/>
    <n v="9"/>
    <n v="3"/>
    <n v="5"/>
    <n v="2"/>
    <n v="2"/>
    <x v="1"/>
    <x v="1"/>
    <x v="0"/>
    <x v="58"/>
  </r>
  <r>
    <x v="29"/>
    <x v="29"/>
    <m/>
    <m/>
    <m/>
    <n v="1"/>
    <m/>
    <n v="0"/>
    <m/>
    <m/>
    <m/>
    <m/>
    <x v="1"/>
    <x v="1"/>
    <x v="0"/>
    <x v="6"/>
  </r>
  <r>
    <x v="30"/>
    <x v="30"/>
    <n v="1"/>
    <n v="1"/>
    <n v="2"/>
    <n v="1"/>
    <n v="2"/>
    <n v="7"/>
    <n v="5"/>
    <n v="4"/>
    <n v="4"/>
    <n v="1"/>
    <x v="1"/>
    <x v="1"/>
    <x v="0"/>
    <x v="59"/>
  </r>
  <r>
    <x v="31"/>
    <x v="31"/>
    <m/>
    <m/>
    <m/>
    <n v="2"/>
    <n v="4"/>
    <n v="1"/>
    <n v="1"/>
    <m/>
    <m/>
    <n v="1"/>
    <x v="1"/>
    <x v="1"/>
    <x v="0"/>
    <x v="1"/>
  </r>
  <r>
    <x v="32"/>
    <x v="32"/>
    <m/>
    <n v="2"/>
    <n v="6"/>
    <n v="4"/>
    <n v="7"/>
    <n v="5"/>
    <n v="3"/>
    <n v="5"/>
    <n v="2"/>
    <n v="4"/>
    <x v="1"/>
    <x v="1"/>
    <x v="0"/>
    <x v="28"/>
  </r>
  <r>
    <x v="33"/>
    <x v="33"/>
    <n v="1"/>
    <n v="16"/>
    <n v="31"/>
    <n v="40"/>
    <n v="51"/>
    <n v="38"/>
    <n v="30"/>
    <n v="30"/>
    <n v="18"/>
    <n v="19"/>
    <x v="1"/>
    <x v="1"/>
    <x v="0"/>
    <x v="60"/>
  </r>
  <r>
    <x v="34"/>
    <x v="34"/>
    <m/>
    <m/>
    <n v="1"/>
    <n v="3"/>
    <n v="5"/>
    <n v="2"/>
    <n v="2"/>
    <n v="4"/>
    <n v="1"/>
    <m/>
    <x v="1"/>
    <x v="1"/>
    <x v="0"/>
    <x v="61"/>
  </r>
  <r>
    <x v="36"/>
    <x v="36"/>
    <m/>
    <n v="1"/>
    <m/>
    <n v="1"/>
    <n v="1"/>
    <m/>
    <m/>
    <m/>
    <m/>
    <m/>
    <x v="1"/>
    <x v="1"/>
    <x v="0"/>
    <x v="7"/>
  </r>
  <r>
    <x v="37"/>
    <x v="37"/>
    <m/>
    <m/>
    <n v="1"/>
    <m/>
    <n v="2"/>
    <n v="0"/>
    <m/>
    <n v="0"/>
    <n v="1"/>
    <n v="2"/>
    <x v="1"/>
    <x v="1"/>
    <x v="0"/>
    <x v="10"/>
  </r>
  <r>
    <x v="38"/>
    <x v="38"/>
    <m/>
    <m/>
    <n v="1"/>
    <n v="1"/>
    <n v="3"/>
    <n v="0"/>
    <n v="1"/>
    <n v="2"/>
    <m/>
    <n v="0"/>
    <x v="1"/>
    <x v="1"/>
    <x v="0"/>
    <x v="8"/>
  </r>
  <r>
    <x v="39"/>
    <x v="39"/>
    <m/>
    <n v="1"/>
    <n v="4"/>
    <n v="6"/>
    <n v="6"/>
    <n v="6"/>
    <n v="11"/>
    <n v="14"/>
    <n v="5"/>
    <n v="7"/>
    <x v="1"/>
    <x v="1"/>
    <x v="0"/>
    <x v="62"/>
  </r>
  <r>
    <x v="40"/>
    <x v="40"/>
    <n v="3"/>
    <n v="38"/>
    <n v="46"/>
    <n v="41"/>
    <n v="52"/>
    <n v="44"/>
    <n v="41"/>
    <n v="35"/>
    <n v="22"/>
    <n v="22"/>
    <x v="1"/>
    <x v="1"/>
    <x v="0"/>
    <x v="63"/>
  </r>
  <r>
    <x v="41"/>
    <x v="41"/>
    <m/>
    <m/>
    <n v="0"/>
    <n v="1"/>
    <m/>
    <m/>
    <m/>
    <n v="2"/>
    <m/>
    <m/>
    <x v="1"/>
    <x v="1"/>
    <x v="0"/>
    <x v="7"/>
  </r>
  <r>
    <x v="42"/>
    <x v="42"/>
    <n v="0"/>
    <n v="0"/>
    <n v="1"/>
    <m/>
    <n v="1"/>
    <m/>
    <n v="1"/>
    <n v="1"/>
    <n v="1"/>
    <m/>
    <x v="1"/>
    <x v="1"/>
    <x v="0"/>
    <x v="9"/>
  </r>
  <r>
    <x v="43"/>
    <x v="43"/>
    <m/>
    <m/>
    <n v="1"/>
    <n v="1"/>
    <n v="1"/>
    <n v="1"/>
    <m/>
    <m/>
    <m/>
    <m/>
    <x v="1"/>
    <x v="1"/>
    <x v="0"/>
    <x v="3"/>
  </r>
  <r>
    <x v="44"/>
    <x v="44"/>
    <m/>
    <m/>
    <m/>
    <m/>
    <n v="3"/>
    <n v="2"/>
    <n v="6"/>
    <n v="1"/>
    <n v="1"/>
    <n v="1"/>
    <x v="1"/>
    <x v="1"/>
    <x v="0"/>
    <x v="35"/>
  </r>
  <r>
    <x v="45"/>
    <x v="45"/>
    <m/>
    <m/>
    <n v="3"/>
    <n v="1"/>
    <n v="2"/>
    <n v="1"/>
    <n v="3"/>
    <n v="1"/>
    <n v="1"/>
    <n v="1"/>
    <x v="1"/>
    <x v="1"/>
    <x v="0"/>
    <x v="24"/>
  </r>
  <r>
    <x v="46"/>
    <x v="46"/>
    <n v="1"/>
    <m/>
    <n v="0"/>
    <n v="2"/>
    <n v="3"/>
    <n v="0"/>
    <m/>
    <n v="1"/>
    <n v="1"/>
    <m/>
    <x v="1"/>
    <x v="1"/>
    <x v="0"/>
    <x v="8"/>
  </r>
  <r>
    <x v="47"/>
    <x v="47"/>
    <m/>
    <m/>
    <m/>
    <n v="1"/>
    <n v="0"/>
    <n v="1"/>
    <n v="2"/>
    <n v="4"/>
    <n v="3"/>
    <n v="2"/>
    <x v="1"/>
    <x v="1"/>
    <x v="0"/>
    <x v="24"/>
  </r>
  <r>
    <x v="48"/>
    <x v="48"/>
    <m/>
    <m/>
    <m/>
    <n v="1"/>
    <m/>
    <n v="1"/>
    <m/>
    <n v="1"/>
    <n v="1"/>
    <n v="0"/>
    <x v="1"/>
    <x v="1"/>
    <x v="0"/>
    <x v="3"/>
  </r>
  <r>
    <x v="49"/>
    <x v="49"/>
    <m/>
    <n v="0"/>
    <m/>
    <n v="3"/>
    <n v="1"/>
    <n v="2"/>
    <n v="4"/>
    <m/>
    <n v="1"/>
    <m/>
    <x v="1"/>
    <x v="1"/>
    <x v="0"/>
    <x v="12"/>
  </r>
  <r>
    <x v="50"/>
    <x v="50"/>
    <m/>
    <m/>
    <m/>
    <n v="2"/>
    <n v="1"/>
    <m/>
    <n v="4"/>
    <n v="0"/>
    <n v="1"/>
    <n v="1"/>
    <x v="1"/>
    <x v="1"/>
    <x v="0"/>
    <x v="1"/>
  </r>
  <r>
    <x v="51"/>
    <x v="51"/>
    <m/>
    <m/>
    <n v="4"/>
    <n v="3"/>
    <n v="3"/>
    <n v="13"/>
    <n v="9"/>
    <n v="6"/>
    <n v="4"/>
    <n v="1"/>
    <x v="1"/>
    <x v="1"/>
    <x v="0"/>
    <x v="55"/>
  </r>
  <r>
    <x v="52"/>
    <x v="52"/>
    <m/>
    <m/>
    <m/>
    <n v="1"/>
    <n v="2"/>
    <n v="1"/>
    <n v="3"/>
    <n v="0"/>
    <n v="2"/>
    <n v="0"/>
    <x v="1"/>
    <x v="1"/>
    <x v="0"/>
    <x v="1"/>
  </r>
  <r>
    <x v="53"/>
    <x v="53"/>
    <m/>
    <m/>
    <n v="0"/>
    <n v="1"/>
    <n v="1"/>
    <n v="8"/>
    <n v="7"/>
    <n v="2"/>
    <n v="1"/>
    <n v="1"/>
    <x v="1"/>
    <x v="1"/>
    <x v="0"/>
    <x v="11"/>
  </r>
  <r>
    <x v="54"/>
    <x v="54"/>
    <m/>
    <m/>
    <n v="1"/>
    <n v="1"/>
    <n v="1"/>
    <n v="2"/>
    <m/>
    <m/>
    <n v="1"/>
    <m/>
    <x v="1"/>
    <x v="1"/>
    <x v="0"/>
    <x v="10"/>
  </r>
  <r>
    <x v="55"/>
    <x v="55"/>
    <m/>
    <n v="1"/>
    <n v="1"/>
    <n v="3"/>
    <n v="4"/>
    <n v="0"/>
    <n v="2"/>
    <n v="2"/>
    <n v="1"/>
    <m/>
    <x v="1"/>
    <x v="1"/>
    <x v="0"/>
    <x v="35"/>
  </r>
  <r>
    <x v="56"/>
    <x v="56"/>
    <n v="2"/>
    <n v="6"/>
    <n v="6"/>
    <n v="4"/>
    <n v="5"/>
    <n v="9"/>
    <n v="12"/>
    <n v="18"/>
    <n v="19"/>
    <n v="13"/>
    <x v="1"/>
    <x v="1"/>
    <x v="0"/>
    <x v="64"/>
  </r>
  <r>
    <x v="81"/>
    <x v="81"/>
    <m/>
    <m/>
    <m/>
    <n v="1"/>
    <n v="1"/>
    <n v="1"/>
    <m/>
    <m/>
    <m/>
    <m/>
    <x v="1"/>
    <x v="1"/>
    <x v="0"/>
    <x v="7"/>
  </r>
  <r>
    <x v="57"/>
    <x v="57"/>
    <m/>
    <m/>
    <n v="1"/>
    <n v="3"/>
    <n v="1"/>
    <n v="1"/>
    <n v="2"/>
    <n v="1"/>
    <n v="2"/>
    <n v="1"/>
    <x v="1"/>
    <x v="1"/>
    <x v="0"/>
    <x v="44"/>
  </r>
  <r>
    <x v="58"/>
    <x v="58"/>
    <m/>
    <n v="5"/>
    <n v="8"/>
    <n v="13"/>
    <n v="11"/>
    <n v="11"/>
    <n v="13"/>
    <n v="5"/>
    <n v="7"/>
    <n v="3"/>
    <x v="1"/>
    <x v="1"/>
    <x v="0"/>
    <x v="65"/>
  </r>
  <r>
    <x v="59"/>
    <x v="59"/>
    <m/>
    <n v="0"/>
    <n v="0"/>
    <n v="3"/>
    <n v="1"/>
    <n v="1"/>
    <n v="2"/>
    <m/>
    <m/>
    <n v="1"/>
    <x v="1"/>
    <x v="1"/>
    <x v="0"/>
    <x v="8"/>
  </r>
  <r>
    <x v="60"/>
    <x v="60"/>
    <m/>
    <n v="1"/>
    <m/>
    <n v="1"/>
    <n v="2"/>
    <n v="1"/>
    <n v="2"/>
    <m/>
    <m/>
    <m/>
    <x v="1"/>
    <x v="1"/>
    <x v="0"/>
    <x v="20"/>
  </r>
  <r>
    <x v="61"/>
    <x v="61"/>
    <n v="2"/>
    <n v="5"/>
    <n v="8"/>
    <n v="11"/>
    <n v="13"/>
    <n v="20"/>
    <n v="17"/>
    <n v="28"/>
    <n v="22"/>
    <n v="25"/>
    <x v="1"/>
    <x v="1"/>
    <x v="0"/>
    <x v="66"/>
  </r>
  <r>
    <x v="62"/>
    <x v="62"/>
    <n v="2"/>
    <n v="3"/>
    <n v="11"/>
    <n v="10"/>
    <n v="18"/>
    <n v="19"/>
    <n v="12"/>
    <n v="7"/>
    <n v="5"/>
    <n v="7"/>
    <x v="1"/>
    <x v="1"/>
    <x v="0"/>
    <x v="64"/>
  </r>
  <r>
    <x v="63"/>
    <x v="63"/>
    <m/>
    <n v="2"/>
    <n v="27"/>
    <n v="38"/>
    <n v="55"/>
    <n v="85"/>
    <n v="85"/>
    <n v="83"/>
    <n v="72"/>
    <n v="71"/>
    <x v="1"/>
    <x v="1"/>
    <x v="0"/>
    <x v="67"/>
  </r>
  <r>
    <x v="64"/>
    <x v="64"/>
    <m/>
    <n v="0"/>
    <n v="14"/>
    <n v="15"/>
    <n v="26"/>
    <n v="20"/>
    <n v="11"/>
    <n v="13"/>
    <n v="8"/>
    <n v="5"/>
    <x v="1"/>
    <x v="1"/>
    <x v="0"/>
    <x v="68"/>
  </r>
  <r>
    <x v="65"/>
    <x v="65"/>
    <n v="0"/>
    <n v="0"/>
    <n v="11"/>
    <n v="1"/>
    <n v="17"/>
    <n v="10"/>
    <n v="10"/>
    <n v="2"/>
    <n v="5"/>
    <n v="6"/>
    <x v="1"/>
    <x v="1"/>
    <x v="0"/>
    <x v="69"/>
  </r>
  <r>
    <x v="66"/>
    <x v="66"/>
    <n v="1"/>
    <n v="4"/>
    <n v="10"/>
    <n v="8"/>
    <n v="8"/>
    <n v="8"/>
    <n v="11"/>
    <n v="10"/>
    <n v="9"/>
    <n v="4"/>
    <x v="1"/>
    <x v="1"/>
    <x v="0"/>
    <x v="70"/>
  </r>
  <r>
    <x v="67"/>
    <x v="67"/>
    <m/>
    <n v="2"/>
    <n v="3"/>
    <n v="7"/>
    <n v="3"/>
    <n v="6"/>
    <n v="10"/>
    <n v="5"/>
    <n v="8"/>
    <n v="3"/>
    <x v="1"/>
    <x v="1"/>
    <x v="0"/>
    <x v="30"/>
  </r>
  <r>
    <x v="68"/>
    <x v="68"/>
    <m/>
    <n v="1"/>
    <m/>
    <n v="1"/>
    <m/>
    <n v="1"/>
    <n v="1"/>
    <n v="2"/>
    <m/>
    <m/>
    <x v="1"/>
    <x v="1"/>
    <x v="0"/>
    <x v="10"/>
  </r>
  <r>
    <x v="69"/>
    <x v="69"/>
    <m/>
    <m/>
    <n v="3"/>
    <n v="1"/>
    <n v="1"/>
    <n v="2"/>
    <n v="7"/>
    <n v="9"/>
    <n v="8"/>
    <n v="4"/>
    <x v="1"/>
    <x v="1"/>
    <x v="0"/>
    <x v="71"/>
  </r>
  <r>
    <x v="70"/>
    <x v="70"/>
    <m/>
    <m/>
    <n v="1"/>
    <n v="2"/>
    <n v="1"/>
    <m/>
    <m/>
    <n v="1"/>
    <n v="0"/>
    <m/>
    <x v="1"/>
    <x v="1"/>
    <x v="0"/>
    <x v="9"/>
  </r>
  <r>
    <x v="71"/>
    <x v="71"/>
    <n v="0"/>
    <n v="5"/>
    <n v="6"/>
    <n v="6"/>
    <n v="6"/>
    <n v="3"/>
    <n v="5"/>
    <n v="1"/>
    <n v="1"/>
    <m/>
    <x v="1"/>
    <x v="1"/>
    <x v="0"/>
    <x v="19"/>
  </r>
  <r>
    <x v="72"/>
    <x v="72"/>
    <n v="47"/>
    <n v="83"/>
    <n v="36"/>
    <n v="25"/>
    <n v="17"/>
    <n v="18"/>
    <n v="15"/>
    <n v="11"/>
    <n v="19"/>
    <n v="14"/>
    <x v="1"/>
    <x v="1"/>
    <x v="0"/>
    <x v="72"/>
  </r>
  <r>
    <x v="73"/>
    <x v="73"/>
    <m/>
    <n v="0"/>
    <n v="7"/>
    <n v="3"/>
    <n v="7"/>
    <n v="9"/>
    <n v="4"/>
    <n v="7"/>
    <n v="4"/>
    <n v="2"/>
    <x v="1"/>
    <x v="1"/>
    <x v="0"/>
    <x v="55"/>
  </r>
  <r>
    <x v="74"/>
    <x v="74"/>
    <m/>
    <m/>
    <m/>
    <n v="1"/>
    <n v="2"/>
    <m/>
    <m/>
    <m/>
    <m/>
    <m/>
    <x v="1"/>
    <x v="1"/>
    <x v="0"/>
    <x v="7"/>
  </r>
  <r>
    <x v="75"/>
    <x v="75"/>
    <m/>
    <n v="4"/>
    <n v="11"/>
    <n v="7"/>
    <n v="7"/>
    <n v="5"/>
    <n v="7"/>
    <n v="6"/>
    <n v="2"/>
    <n v="1"/>
    <x v="1"/>
    <x v="1"/>
    <x v="0"/>
    <x v="73"/>
  </r>
  <r>
    <x v="76"/>
    <x v="76"/>
    <m/>
    <n v="2"/>
    <n v="4"/>
    <n v="14"/>
    <n v="14"/>
    <n v="20"/>
    <n v="22"/>
    <n v="25"/>
    <n v="20"/>
    <n v="11"/>
    <x v="1"/>
    <x v="1"/>
    <x v="0"/>
    <x v="74"/>
  </r>
  <r>
    <x v="82"/>
    <x v="82"/>
    <m/>
    <m/>
    <n v="1"/>
    <n v="1"/>
    <n v="0"/>
    <m/>
    <m/>
    <m/>
    <m/>
    <m/>
    <x v="1"/>
    <x v="1"/>
    <x v="0"/>
    <x v="5"/>
  </r>
  <r>
    <x v="83"/>
    <x v="83"/>
    <m/>
    <m/>
    <n v="1"/>
    <m/>
    <m/>
    <n v="0"/>
    <m/>
    <m/>
    <n v="1"/>
    <m/>
    <x v="1"/>
    <x v="1"/>
    <x v="0"/>
    <x v="5"/>
  </r>
  <r>
    <x v="0"/>
    <x v="0"/>
    <n v="6"/>
    <n v="7"/>
    <n v="16"/>
    <n v="9"/>
    <n v="17"/>
    <n v="12"/>
    <n v="9"/>
    <n v="10"/>
    <n v="8"/>
    <n v="4"/>
    <x v="0"/>
    <x v="1"/>
    <x v="0"/>
    <x v="75"/>
  </r>
  <r>
    <x v="1"/>
    <x v="1"/>
    <m/>
    <n v="3"/>
    <m/>
    <n v="1"/>
    <n v="1"/>
    <n v="1"/>
    <n v="1"/>
    <m/>
    <n v="0"/>
    <m/>
    <x v="0"/>
    <x v="1"/>
    <x v="0"/>
    <x v="20"/>
  </r>
  <r>
    <x v="2"/>
    <x v="2"/>
    <m/>
    <m/>
    <m/>
    <m/>
    <m/>
    <n v="0"/>
    <m/>
    <m/>
    <m/>
    <m/>
    <x v="0"/>
    <x v="1"/>
    <x v="0"/>
    <x v="2"/>
  </r>
  <r>
    <x v="77"/>
    <x v="77"/>
    <m/>
    <m/>
    <m/>
    <m/>
    <m/>
    <m/>
    <n v="1"/>
    <m/>
    <m/>
    <m/>
    <x v="0"/>
    <x v="1"/>
    <x v="0"/>
    <x v="6"/>
  </r>
  <r>
    <x v="3"/>
    <x v="3"/>
    <m/>
    <m/>
    <m/>
    <n v="0"/>
    <n v="1"/>
    <m/>
    <m/>
    <m/>
    <n v="1"/>
    <n v="1"/>
    <x v="0"/>
    <x v="1"/>
    <x v="0"/>
    <x v="7"/>
  </r>
  <r>
    <x v="4"/>
    <x v="4"/>
    <m/>
    <n v="0"/>
    <n v="2"/>
    <n v="5"/>
    <n v="4"/>
    <n v="3"/>
    <n v="2"/>
    <n v="3"/>
    <n v="3"/>
    <n v="4"/>
    <x v="0"/>
    <x v="1"/>
    <x v="0"/>
    <x v="13"/>
  </r>
  <r>
    <x v="5"/>
    <x v="5"/>
    <m/>
    <m/>
    <m/>
    <n v="1"/>
    <m/>
    <n v="1"/>
    <m/>
    <n v="0"/>
    <m/>
    <m/>
    <x v="0"/>
    <x v="1"/>
    <x v="0"/>
    <x v="5"/>
  </r>
  <r>
    <x v="6"/>
    <x v="6"/>
    <m/>
    <m/>
    <m/>
    <m/>
    <m/>
    <m/>
    <m/>
    <n v="1"/>
    <m/>
    <m/>
    <x v="0"/>
    <x v="1"/>
    <x v="0"/>
    <x v="6"/>
  </r>
  <r>
    <x v="7"/>
    <x v="7"/>
    <m/>
    <m/>
    <m/>
    <m/>
    <n v="1"/>
    <n v="1"/>
    <m/>
    <n v="1"/>
    <n v="0"/>
    <m/>
    <x v="0"/>
    <x v="1"/>
    <x v="0"/>
    <x v="7"/>
  </r>
  <r>
    <x v="8"/>
    <x v="8"/>
    <m/>
    <n v="1"/>
    <m/>
    <m/>
    <m/>
    <m/>
    <n v="1"/>
    <n v="1"/>
    <m/>
    <m/>
    <x v="0"/>
    <x v="1"/>
    <x v="0"/>
    <x v="7"/>
  </r>
  <r>
    <x v="9"/>
    <x v="9"/>
    <m/>
    <m/>
    <m/>
    <m/>
    <m/>
    <n v="1"/>
    <m/>
    <m/>
    <n v="1"/>
    <m/>
    <x v="0"/>
    <x v="1"/>
    <x v="0"/>
    <x v="5"/>
  </r>
  <r>
    <x v="10"/>
    <x v="10"/>
    <m/>
    <n v="4"/>
    <m/>
    <m/>
    <n v="1"/>
    <m/>
    <n v="0"/>
    <n v="1"/>
    <n v="2"/>
    <n v="2"/>
    <x v="0"/>
    <x v="1"/>
    <x v="0"/>
    <x v="25"/>
  </r>
  <r>
    <x v="11"/>
    <x v="11"/>
    <m/>
    <m/>
    <m/>
    <m/>
    <m/>
    <m/>
    <m/>
    <n v="1"/>
    <n v="0"/>
    <n v="3"/>
    <x v="0"/>
    <x v="1"/>
    <x v="0"/>
    <x v="3"/>
  </r>
  <r>
    <x v="12"/>
    <x v="12"/>
    <m/>
    <m/>
    <m/>
    <n v="1"/>
    <n v="2"/>
    <m/>
    <m/>
    <n v="1"/>
    <m/>
    <m/>
    <x v="0"/>
    <x v="1"/>
    <x v="0"/>
    <x v="3"/>
  </r>
  <r>
    <x v="13"/>
    <x v="13"/>
    <n v="1"/>
    <m/>
    <m/>
    <n v="2"/>
    <n v="2"/>
    <m/>
    <n v="1"/>
    <m/>
    <n v="1"/>
    <n v="3"/>
    <x v="0"/>
    <x v="1"/>
    <x v="0"/>
    <x v="25"/>
  </r>
  <r>
    <x v="14"/>
    <x v="14"/>
    <m/>
    <m/>
    <n v="2"/>
    <n v="3"/>
    <m/>
    <m/>
    <m/>
    <n v="1"/>
    <n v="0"/>
    <m/>
    <x v="0"/>
    <x v="1"/>
    <x v="0"/>
    <x v="10"/>
  </r>
  <r>
    <x v="15"/>
    <x v="15"/>
    <m/>
    <n v="2"/>
    <n v="2"/>
    <n v="1"/>
    <n v="1"/>
    <n v="1"/>
    <n v="2"/>
    <n v="4"/>
    <n v="4"/>
    <n v="4"/>
    <x v="0"/>
    <x v="1"/>
    <x v="0"/>
    <x v="11"/>
  </r>
  <r>
    <x v="16"/>
    <x v="16"/>
    <m/>
    <n v="1"/>
    <n v="2"/>
    <n v="1"/>
    <m/>
    <m/>
    <n v="0"/>
    <n v="2"/>
    <m/>
    <m/>
    <x v="0"/>
    <x v="1"/>
    <x v="0"/>
    <x v="10"/>
  </r>
  <r>
    <x v="17"/>
    <x v="17"/>
    <m/>
    <m/>
    <m/>
    <m/>
    <m/>
    <m/>
    <m/>
    <m/>
    <n v="1"/>
    <m/>
    <x v="0"/>
    <x v="1"/>
    <x v="0"/>
    <x v="6"/>
  </r>
  <r>
    <x v="18"/>
    <x v="18"/>
    <m/>
    <m/>
    <n v="1"/>
    <m/>
    <n v="1"/>
    <m/>
    <n v="2"/>
    <n v="0"/>
    <n v="1"/>
    <m/>
    <x v="0"/>
    <x v="1"/>
    <x v="0"/>
    <x v="9"/>
  </r>
  <r>
    <x v="19"/>
    <x v="19"/>
    <m/>
    <m/>
    <m/>
    <n v="1"/>
    <m/>
    <m/>
    <m/>
    <m/>
    <m/>
    <m/>
    <x v="0"/>
    <x v="1"/>
    <x v="0"/>
    <x v="6"/>
  </r>
  <r>
    <x v="20"/>
    <x v="20"/>
    <m/>
    <n v="2"/>
    <n v="3"/>
    <n v="2"/>
    <n v="1"/>
    <m/>
    <n v="1"/>
    <n v="1"/>
    <n v="1"/>
    <n v="0"/>
    <x v="0"/>
    <x v="1"/>
    <x v="0"/>
    <x v="12"/>
  </r>
  <r>
    <x v="21"/>
    <x v="21"/>
    <m/>
    <m/>
    <n v="1"/>
    <m/>
    <n v="2"/>
    <n v="2"/>
    <m/>
    <n v="0"/>
    <n v="2"/>
    <m/>
    <x v="0"/>
    <x v="1"/>
    <x v="0"/>
    <x v="20"/>
  </r>
  <r>
    <x v="22"/>
    <x v="22"/>
    <m/>
    <m/>
    <m/>
    <m/>
    <m/>
    <n v="1"/>
    <n v="0"/>
    <n v="2"/>
    <n v="0"/>
    <n v="2"/>
    <x v="0"/>
    <x v="1"/>
    <x v="0"/>
    <x v="9"/>
  </r>
  <r>
    <x v="23"/>
    <x v="23"/>
    <m/>
    <m/>
    <n v="1"/>
    <m/>
    <n v="3"/>
    <n v="4"/>
    <n v="1"/>
    <m/>
    <n v="0"/>
    <n v="1"/>
    <x v="0"/>
    <x v="1"/>
    <x v="0"/>
    <x v="25"/>
  </r>
  <r>
    <x v="24"/>
    <x v="24"/>
    <m/>
    <m/>
    <m/>
    <m/>
    <m/>
    <m/>
    <n v="1"/>
    <m/>
    <m/>
    <m/>
    <x v="0"/>
    <x v="1"/>
    <x v="0"/>
    <x v="6"/>
  </r>
  <r>
    <x v="25"/>
    <x v="25"/>
    <m/>
    <m/>
    <m/>
    <m/>
    <m/>
    <m/>
    <n v="1"/>
    <m/>
    <m/>
    <m/>
    <x v="0"/>
    <x v="1"/>
    <x v="0"/>
    <x v="6"/>
  </r>
  <r>
    <x v="26"/>
    <x v="26"/>
    <m/>
    <n v="1"/>
    <n v="2"/>
    <n v="2"/>
    <n v="1"/>
    <n v="3"/>
    <n v="3"/>
    <n v="9"/>
    <n v="2"/>
    <n v="1"/>
    <x v="0"/>
    <x v="1"/>
    <x v="0"/>
    <x v="76"/>
  </r>
  <r>
    <x v="27"/>
    <x v="27"/>
    <m/>
    <m/>
    <m/>
    <m/>
    <m/>
    <m/>
    <n v="1"/>
    <m/>
    <m/>
    <m/>
    <x v="0"/>
    <x v="1"/>
    <x v="0"/>
    <x v="6"/>
  </r>
  <r>
    <x v="28"/>
    <x v="28"/>
    <n v="0"/>
    <n v="3"/>
    <n v="2"/>
    <n v="5"/>
    <n v="11"/>
    <n v="16"/>
    <n v="14"/>
    <n v="12"/>
    <n v="9"/>
    <n v="12"/>
    <x v="0"/>
    <x v="1"/>
    <x v="0"/>
    <x v="77"/>
  </r>
  <r>
    <x v="29"/>
    <x v="29"/>
    <m/>
    <m/>
    <m/>
    <n v="1"/>
    <m/>
    <n v="2"/>
    <n v="1"/>
    <m/>
    <n v="1"/>
    <m/>
    <x v="0"/>
    <x v="1"/>
    <x v="0"/>
    <x v="9"/>
  </r>
  <r>
    <x v="30"/>
    <x v="30"/>
    <m/>
    <n v="8"/>
    <n v="9"/>
    <n v="8"/>
    <n v="11"/>
    <n v="9"/>
    <n v="8"/>
    <n v="15"/>
    <n v="11"/>
    <n v="15"/>
    <x v="0"/>
    <x v="1"/>
    <x v="0"/>
    <x v="64"/>
  </r>
  <r>
    <x v="31"/>
    <x v="31"/>
    <m/>
    <n v="1"/>
    <n v="2"/>
    <n v="5"/>
    <n v="5"/>
    <n v="1"/>
    <n v="1"/>
    <n v="2"/>
    <n v="5"/>
    <n v="3"/>
    <x v="0"/>
    <x v="1"/>
    <x v="0"/>
    <x v="38"/>
  </r>
  <r>
    <x v="32"/>
    <x v="32"/>
    <m/>
    <n v="1"/>
    <n v="12"/>
    <n v="9"/>
    <n v="8"/>
    <n v="7"/>
    <n v="6"/>
    <n v="5"/>
    <n v="8"/>
    <n v="4"/>
    <x v="0"/>
    <x v="1"/>
    <x v="0"/>
    <x v="62"/>
  </r>
  <r>
    <x v="33"/>
    <x v="33"/>
    <m/>
    <n v="6"/>
    <n v="9"/>
    <n v="16"/>
    <n v="7"/>
    <n v="17"/>
    <n v="16"/>
    <n v="12"/>
    <n v="8"/>
    <n v="6"/>
    <x v="0"/>
    <x v="1"/>
    <x v="0"/>
    <x v="78"/>
  </r>
  <r>
    <x v="34"/>
    <x v="34"/>
    <n v="1"/>
    <n v="2"/>
    <m/>
    <n v="0"/>
    <n v="5"/>
    <n v="4"/>
    <n v="4"/>
    <n v="6"/>
    <n v="7"/>
    <n v="5"/>
    <x v="0"/>
    <x v="1"/>
    <x v="0"/>
    <x v="53"/>
  </r>
  <r>
    <x v="35"/>
    <x v="35"/>
    <m/>
    <m/>
    <m/>
    <n v="0"/>
    <m/>
    <m/>
    <m/>
    <m/>
    <m/>
    <m/>
    <x v="0"/>
    <x v="1"/>
    <x v="0"/>
    <x v="2"/>
  </r>
  <r>
    <x v="36"/>
    <x v="36"/>
    <m/>
    <n v="1"/>
    <m/>
    <m/>
    <n v="1"/>
    <n v="0"/>
    <m/>
    <m/>
    <n v="1"/>
    <m/>
    <x v="0"/>
    <x v="1"/>
    <x v="0"/>
    <x v="7"/>
  </r>
  <r>
    <x v="37"/>
    <x v="37"/>
    <m/>
    <n v="1"/>
    <m/>
    <n v="1"/>
    <n v="0"/>
    <n v="2"/>
    <n v="0"/>
    <n v="1"/>
    <n v="0"/>
    <n v="2"/>
    <x v="0"/>
    <x v="1"/>
    <x v="0"/>
    <x v="20"/>
  </r>
  <r>
    <x v="38"/>
    <x v="38"/>
    <n v="1"/>
    <m/>
    <m/>
    <n v="2"/>
    <n v="3"/>
    <n v="4"/>
    <n v="3"/>
    <n v="0"/>
    <n v="1"/>
    <n v="2"/>
    <x v="0"/>
    <x v="1"/>
    <x v="0"/>
    <x v="26"/>
  </r>
  <r>
    <x v="39"/>
    <x v="39"/>
    <n v="1"/>
    <n v="4"/>
    <n v="6"/>
    <n v="4"/>
    <n v="5"/>
    <n v="4"/>
    <n v="4"/>
    <n v="5"/>
    <n v="5"/>
    <n v="2"/>
    <x v="0"/>
    <x v="1"/>
    <x v="0"/>
    <x v="79"/>
  </r>
  <r>
    <x v="40"/>
    <x v="40"/>
    <n v="3"/>
    <n v="21"/>
    <n v="20"/>
    <n v="17"/>
    <n v="18"/>
    <n v="27"/>
    <n v="15"/>
    <n v="13"/>
    <n v="24"/>
    <n v="9"/>
    <x v="0"/>
    <x v="1"/>
    <x v="0"/>
    <x v="80"/>
  </r>
  <r>
    <x v="41"/>
    <x v="41"/>
    <m/>
    <m/>
    <n v="1"/>
    <n v="1"/>
    <m/>
    <n v="1"/>
    <m/>
    <m/>
    <n v="2"/>
    <n v="1"/>
    <x v="0"/>
    <x v="1"/>
    <x v="0"/>
    <x v="10"/>
  </r>
  <r>
    <x v="42"/>
    <x v="42"/>
    <m/>
    <n v="2"/>
    <n v="1"/>
    <n v="1"/>
    <n v="1"/>
    <m/>
    <n v="0"/>
    <n v="2"/>
    <n v="0"/>
    <n v="0"/>
    <x v="0"/>
    <x v="1"/>
    <x v="0"/>
    <x v="20"/>
  </r>
  <r>
    <x v="43"/>
    <x v="43"/>
    <m/>
    <m/>
    <m/>
    <n v="0"/>
    <m/>
    <m/>
    <m/>
    <m/>
    <n v="1"/>
    <m/>
    <x v="0"/>
    <x v="1"/>
    <x v="0"/>
    <x v="6"/>
  </r>
  <r>
    <x v="44"/>
    <x v="44"/>
    <m/>
    <m/>
    <n v="0"/>
    <n v="1"/>
    <m/>
    <n v="0"/>
    <m/>
    <n v="2"/>
    <n v="1"/>
    <n v="1"/>
    <x v="0"/>
    <x v="1"/>
    <x v="0"/>
    <x v="9"/>
  </r>
  <r>
    <x v="45"/>
    <x v="45"/>
    <m/>
    <n v="0"/>
    <n v="5"/>
    <n v="0"/>
    <n v="3"/>
    <n v="2"/>
    <n v="2"/>
    <n v="2"/>
    <m/>
    <m/>
    <x v="0"/>
    <x v="1"/>
    <x v="0"/>
    <x v="35"/>
  </r>
  <r>
    <x v="46"/>
    <x v="46"/>
    <m/>
    <m/>
    <m/>
    <m/>
    <n v="1"/>
    <n v="0"/>
    <n v="1"/>
    <m/>
    <n v="1"/>
    <n v="0"/>
    <x v="0"/>
    <x v="1"/>
    <x v="0"/>
    <x v="7"/>
  </r>
  <r>
    <x v="47"/>
    <x v="47"/>
    <m/>
    <n v="2"/>
    <m/>
    <n v="1"/>
    <n v="0"/>
    <n v="0"/>
    <n v="1"/>
    <n v="0"/>
    <n v="8"/>
    <n v="11"/>
    <x v="0"/>
    <x v="1"/>
    <x v="0"/>
    <x v="4"/>
  </r>
  <r>
    <x v="48"/>
    <x v="48"/>
    <m/>
    <m/>
    <m/>
    <m/>
    <n v="1"/>
    <n v="0"/>
    <n v="1"/>
    <m/>
    <m/>
    <n v="5"/>
    <x v="0"/>
    <x v="1"/>
    <x v="0"/>
    <x v="20"/>
  </r>
  <r>
    <x v="49"/>
    <x v="49"/>
    <m/>
    <m/>
    <m/>
    <n v="0"/>
    <m/>
    <m/>
    <n v="3"/>
    <n v="1"/>
    <m/>
    <m/>
    <x v="0"/>
    <x v="1"/>
    <x v="0"/>
    <x v="3"/>
  </r>
  <r>
    <x v="50"/>
    <x v="50"/>
    <m/>
    <n v="0"/>
    <n v="2"/>
    <n v="1"/>
    <n v="1"/>
    <m/>
    <n v="1"/>
    <m/>
    <n v="4"/>
    <n v="1"/>
    <x v="0"/>
    <x v="1"/>
    <x v="0"/>
    <x v="25"/>
  </r>
  <r>
    <x v="51"/>
    <x v="51"/>
    <m/>
    <m/>
    <n v="7"/>
    <n v="1"/>
    <n v="1"/>
    <n v="1"/>
    <m/>
    <n v="3"/>
    <n v="1"/>
    <m/>
    <x v="0"/>
    <x v="1"/>
    <x v="0"/>
    <x v="35"/>
  </r>
  <r>
    <x v="52"/>
    <x v="52"/>
    <m/>
    <n v="1"/>
    <n v="0"/>
    <n v="1"/>
    <n v="2"/>
    <n v="3"/>
    <m/>
    <n v="1"/>
    <n v="2"/>
    <m/>
    <x v="0"/>
    <x v="1"/>
    <x v="0"/>
    <x v="25"/>
  </r>
  <r>
    <x v="53"/>
    <x v="53"/>
    <m/>
    <n v="0"/>
    <n v="2"/>
    <n v="6"/>
    <n v="3"/>
    <n v="1"/>
    <n v="1"/>
    <n v="5"/>
    <m/>
    <n v="0"/>
    <x v="0"/>
    <x v="1"/>
    <x v="0"/>
    <x v="61"/>
  </r>
  <r>
    <x v="54"/>
    <x v="54"/>
    <m/>
    <n v="0"/>
    <n v="1"/>
    <m/>
    <n v="1"/>
    <m/>
    <m/>
    <n v="1"/>
    <n v="0"/>
    <m/>
    <x v="0"/>
    <x v="1"/>
    <x v="0"/>
    <x v="7"/>
  </r>
  <r>
    <x v="55"/>
    <x v="55"/>
    <m/>
    <n v="2"/>
    <n v="1"/>
    <n v="2"/>
    <n v="1"/>
    <n v="2"/>
    <m/>
    <n v="2"/>
    <n v="1"/>
    <n v="1"/>
    <x v="0"/>
    <x v="1"/>
    <x v="0"/>
    <x v="44"/>
  </r>
  <r>
    <x v="56"/>
    <x v="56"/>
    <n v="1"/>
    <n v="3"/>
    <n v="6"/>
    <n v="4"/>
    <n v="2"/>
    <n v="0"/>
    <n v="3"/>
    <n v="4"/>
    <n v="5"/>
    <n v="8"/>
    <x v="0"/>
    <x v="1"/>
    <x v="0"/>
    <x v="45"/>
  </r>
  <r>
    <x v="57"/>
    <x v="57"/>
    <m/>
    <m/>
    <n v="1"/>
    <m/>
    <m/>
    <n v="2"/>
    <n v="0"/>
    <n v="0"/>
    <n v="2"/>
    <m/>
    <x v="0"/>
    <x v="1"/>
    <x v="0"/>
    <x v="9"/>
  </r>
  <r>
    <x v="58"/>
    <x v="58"/>
    <n v="3"/>
    <n v="7"/>
    <n v="9"/>
    <n v="20"/>
    <n v="17"/>
    <n v="8"/>
    <n v="9"/>
    <n v="8"/>
    <n v="7"/>
    <n v="3"/>
    <x v="0"/>
    <x v="1"/>
    <x v="0"/>
    <x v="81"/>
  </r>
  <r>
    <x v="59"/>
    <x v="59"/>
    <m/>
    <n v="1"/>
    <n v="1"/>
    <m/>
    <m/>
    <m/>
    <n v="0"/>
    <n v="0"/>
    <m/>
    <n v="0"/>
    <x v="0"/>
    <x v="1"/>
    <x v="0"/>
    <x v="5"/>
  </r>
  <r>
    <x v="60"/>
    <x v="60"/>
    <m/>
    <n v="1"/>
    <n v="0"/>
    <n v="3"/>
    <n v="3"/>
    <n v="0"/>
    <n v="4"/>
    <n v="3"/>
    <n v="2"/>
    <n v="2"/>
    <x v="0"/>
    <x v="1"/>
    <x v="0"/>
    <x v="61"/>
  </r>
  <r>
    <x v="61"/>
    <x v="61"/>
    <m/>
    <n v="3"/>
    <n v="3"/>
    <n v="5"/>
    <n v="2"/>
    <n v="5"/>
    <n v="5"/>
    <n v="13"/>
    <n v="5"/>
    <n v="7"/>
    <x v="0"/>
    <x v="1"/>
    <x v="0"/>
    <x v="82"/>
  </r>
  <r>
    <x v="62"/>
    <x v="62"/>
    <n v="1"/>
    <n v="0"/>
    <n v="4"/>
    <n v="7"/>
    <n v="11"/>
    <n v="4"/>
    <n v="4"/>
    <n v="3"/>
    <n v="4"/>
    <n v="3"/>
    <x v="0"/>
    <x v="1"/>
    <x v="0"/>
    <x v="83"/>
  </r>
  <r>
    <x v="63"/>
    <x v="63"/>
    <n v="0"/>
    <n v="5"/>
    <n v="16"/>
    <n v="14"/>
    <n v="18"/>
    <n v="19"/>
    <n v="50"/>
    <n v="60"/>
    <n v="40"/>
    <n v="36"/>
    <x v="0"/>
    <x v="1"/>
    <x v="0"/>
    <x v="84"/>
  </r>
  <r>
    <x v="64"/>
    <x v="64"/>
    <m/>
    <m/>
    <n v="5"/>
    <n v="4"/>
    <n v="6"/>
    <n v="3"/>
    <n v="5"/>
    <n v="2"/>
    <n v="2"/>
    <n v="2"/>
    <x v="0"/>
    <x v="1"/>
    <x v="0"/>
    <x v="85"/>
  </r>
  <r>
    <x v="65"/>
    <x v="65"/>
    <n v="1"/>
    <n v="1"/>
    <n v="1"/>
    <n v="3"/>
    <n v="3"/>
    <n v="4"/>
    <n v="4"/>
    <n v="1"/>
    <n v="0"/>
    <n v="2"/>
    <x v="0"/>
    <x v="1"/>
    <x v="0"/>
    <x v="34"/>
  </r>
  <r>
    <x v="66"/>
    <x v="66"/>
    <m/>
    <n v="1"/>
    <n v="1"/>
    <n v="1"/>
    <n v="3"/>
    <n v="1"/>
    <n v="1"/>
    <m/>
    <n v="2"/>
    <n v="1"/>
    <x v="0"/>
    <x v="1"/>
    <x v="0"/>
    <x v="12"/>
  </r>
  <r>
    <x v="67"/>
    <x v="67"/>
    <m/>
    <n v="0"/>
    <n v="1"/>
    <n v="1"/>
    <n v="3"/>
    <n v="4"/>
    <n v="2"/>
    <n v="2"/>
    <n v="1"/>
    <n v="2"/>
    <x v="0"/>
    <x v="1"/>
    <x v="0"/>
    <x v="26"/>
  </r>
  <r>
    <x v="68"/>
    <x v="68"/>
    <n v="0"/>
    <n v="0"/>
    <n v="0"/>
    <n v="3"/>
    <n v="1"/>
    <n v="3"/>
    <m/>
    <n v="2"/>
    <m/>
    <n v="1"/>
    <x v="0"/>
    <x v="1"/>
    <x v="0"/>
    <x v="25"/>
  </r>
  <r>
    <x v="69"/>
    <x v="69"/>
    <m/>
    <m/>
    <m/>
    <n v="1"/>
    <n v="1"/>
    <m/>
    <n v="1"/>
    <m/>
    <n v="2"/>
    <n v="1"/>
    <x v="0"/>
    <x v="1"/>
    <x v="0"/>
    <x v="10"/>
  </r>
  <r>
    <x v="70"/>
    <x v="70"/>
    <m/>
    <m/>
    <n v="2"/>
    <m/>
    <m/>
    <n v="0"/>
    <m/>
    <n v="1"/>
    <n v="0"/>
    <m/>
    <x v="0"/>
    <x v="1"/>
    <x v="0"/>
    <x v="7"/>
  </r>
  <r>
    <x v="71"/>
    <x v="71"/>
    <n v="2"/>
    <n v="3"/>
    <n v="6"/>
    <n v="4"/>
    <n v="4"/>
    <n v="0"/>
    <n v="3"/>
    <n v="6"/>
    <n v="1"/>
    <n v="1"/>
    <x v="0"/>
    <x v="1"/>
    <x v="0"/>
    <x v="33"/>
  </r>
  <r>
    <x v="72"/>
    <x v="72"/>
    <n v="52"/>
    <n v="72"/>
    <n v="36"/>
    <n v="19"/>
    <n v="11"/>
    <n v="3"/>
    <n v="1"/>
    <n v="6"/>
    <n v="5"/>
    <n v="9"/>
    <x v="0"/>
    <x v="1"/>
    <x v="0"/>
    <x v="86"/>
  </r>
  <r>
    <x v="73"/>
    <x v="73"/>
    <m/>
    <n v="1"/>
    <n v="4"/>
    <m/>
    <n v="1"/>
    <n v="4"/>
    <n v="3"/>
    <n v="3"/>
    <n v="6"/>
    <n v="0"/>
    <x v="0"/>
    <x v="1"/>
    <x v="0"/>
    <x v="46"/>
  </r>
  <r>
    <x v="74"/>
    <x v="74"/>
    <m/>
    <m/>
    <n v="1"/>
    <m/>
    <m/>
    <n v="1"/>
    <m/>
    <n v="0"/>
    <n v="1"/>
    <n v="0"/>
    <x v="0"/>
    <x v="1"/>
    <x v="0"/>
    <x v="7"/>
  </r>
  <r>
    <x v="75"/>
    <x v="75"/>
    <m/>
    <m/>
    <n v="3"/>
    <n v="0"/>
    <m/>
    <n v="2"/>
    <n v="1"/>
    <n v="2"/>
    <m/>
    <n v="0"/>
    <x v="0"/>
    <x v="1"/>
    <x v="0"/>
    <x v="8"/>
  </r>
  <r>
    <x v="76"/>
    <x v="76"/>
    <m/>
    <n v="1"/>
    <m/>
    <n v="1"/>
    <n v="1"/>
    <n v="0"/>
    <n v="1"/>
    <m/>
    <n v="2"/>
    <n v="2"/>
    <x v="0"/>
    <x v="1"/>
    <x v="0"/>
    <x v="8"/>
  </r>
  <r>
    <x v="0"/>
    <x v="0"/>
    <n v="4"/>
    <n v="9"/>
    <n v="10"/>
    <n v="4"/>
    <n v="11"/>
    <n v="11"/>
    <n v="6"/>
    <n v="13"/>
    <n v="4"/>
    <n v="5"/>
    <x v="0"/>
    <x v="0"/>
    <x v="1"/>
    <x v="87"/>
  </r>
  <r>
    <x v="1"/>
    <x v="1"/>
    <m/>
    <n v="1"/>
    <n v="1"/>
    <m/>
    <n v="2"/>
    <n v="4"/>
    <m/>
    <n v="1"/>
    <n v="1"/>
    <m/>
    <x v="0"/>
    <x v="0"/>
    <x v="1"/>
    <x v="25"/>
  </r>
  <r>
    <x v="3"/>
    <x v="3"/>
    <m/>
    <m/>
    <m/>
    <n v="0"/>
    <n v="1"/>
    <m/>
    <m/>
    <m/>
    <n v="1"/>
    <n v="1"/>
    <x v="0"/>
    <x v="0"/>
    <x v="1"/>
    <x v="7"/>
  </r>
  <r>
    <x v="4"/>
    <x v="4"/>
    <m/>
    <n v="5"/>
    <n v="2"/>
    <n v="4"/>
    <n v="4"/>
    <n v="1"/>
    <n v="2"/>
    <n v="7"/>
    <n v="2"/>
    <n v="6"/>
    <x v="0"/>
    <x v="0"/>
    <x v="1"/>
    <x v="19"/>
  </r>
  <r>
    <x v="5"/>
    <x v="5"/>
    <m/>
    <m/>
    <m/>
    <m/>
    <n v="2"/>
    <n v="1"/>
    <n v="1"/>
    <m/>
    <m/>
    <n v="2"/>
    <x v="0"/>
    <x v="0"/>
    <x v="1"/>
    <x v="10"/>
  </r>
  <r>
    <x v="78"/>
    <x v="78"/>
    <m/>
    <m/>
    <m/>
    <m/>
    <n v="1"/>
    <m/>
    <m/>
    <m/>
    <m/>
    <m/>
    <x v="0"/>
    <x v="0"/>
    <x v="1"/>
    <x v="6"/>
  </r>
  <r>
    <x v="6"/>
    <x v="6"/>
    <m/>
    <m/>
    <m/>
    <m/>
    <m/>
    <n v="1"/>
    <n v="0"/>
    <m/>
    <m/>
    <m/>
    <x v="0"/>
    <x v="0"/>
    <x v="1"/>
    <x v="6"/>
  </r>
  <r>
    <x v="7"/>
    <x v="7"/>
    <m/>
    <m/>
    <m/>
    <m/>
    <n v="1"/>
    <m/>
    <m/>
    <n v="1"/>
    <n v="0"/>
    <m/>
    <x v="0"/>
    <x v="0"/>
    <x v="1"/>
    <x v="5"/>
  </r>
  <r>
    <x v="8"/>
    <x v="8"/>
    <n v="0"/>
    <n v="2"/>
    <m/>
    <m/>
    <m/>
    <m/>
    <n v="1"/>
    <n v="1"/>
    <m/>
    <n v="1"/>
    <x v="0"/>
    <x v="0"/>
    <x v="1"/>
    <x v="9"/>
  </r>
  <r>
    <x v="9"/>
    <x v="9"/>
    <m/>
    <m/>
    <m/>
    <n v="1"/>
    <m/>
    <m/>
    <m/>
    <m/>
    <n v="1"/>
    <m/>
    <x v="0"/>
    <x v="0"/>
    <x v="1"/>
    <x v="5"/>
  </r>
  <r>
    <x v="10"/>
    <x v="10"/>
    <n v="1"/>
    <m/>
    <n v="1"/>
    <m/>
    <m/>
    <n v="1"/>
    <n v="0"/>
    <n v="1"/>
    <n v="2"/>
    <n v="0"/>
    <x v="0"/>
    <x v="0"/>
    <x v="1"/>
    <x v="10"/>
  </r>
  <r>
    <x v="11"/>
    <x v="11"/>
    <m/>
    <m/>
    <n v="1"/>
    <m/>
    <m/>
    <n v="1"/>
    <m/>
    <n v="1"/>
    <n v="0"/>
    <n v="0"/>
    <x v="0"/>
    <x v="0"/>
    <x v="1"/>
    <x v="7"/>
  </r>
  <r>
    <x v="12"/>
    <x v="12"/>
    <m/>
    <m/>
    <m/>
    <m/>
    <n v="2"/>
    <n v="2"/>
    <n v="1"/>
    <m/>
    <m/>
    <m/>
    <x v="0"/>
    <x v="0"/>
    <x v="1"/>
    <x v="9"/>
  </r>
  <r>
    <x v="79"/>
    <x v="79"/>
    <m/>
    <m/>
    <n v="1"/>
    <m/>
    <n v="1"/>
    <n v="1"/>
    <m/>
    <m/>
    <m/>
    <m/>
    <x v="0"/>
    <x v="0"/>
    <x v="1"/>
    <x v="7"/>
  </r>
  <r>
    <x v="13"/>
    <x v="13"/>
    <m/>
    <m/>
    <m/>
    <n v="1"/>
    <n v="2"/>
    <m/>
    <n v="1"/>
    <m/>
    <n v="1"/>
    <n v="2"/>
    <x v="0"/>
    <x v="0"/>
    <x v="1"/>
    <x v="20"/>
  </r>
  <r>
    <x v="14"/>
    <x v="14"/>
    <m/>
    <n v="0"/>
    <n v="3"/>
    <n v="6"/>
    <n v="2"/>
    <n v="1"/>
    <n v="1"/>
    <n v="1"/>
    <n v="1"/>
    <m/>
    <x v="0"/>
    <x v="0"/>
    <x v="1"/>
    <x v="43"/>
  </r>
  <r>
    <x v="15"/>
    <x v="15"/>
    <m/>
    <n v="3"/>
    <n v="3"/>
    <n v="2"/>
    <n v="2"/>
    <n v="1"/>
    <n v="3"/>
    <n v="3"/>
    <n v="2"/>
    <n v="5"/>
    <x v="0"/>
    <x v="0"/>
    <x v="1"/>
    <x v="76"/>
  </r>
  <r>
    <x v="16"/>
    <x v="16"/>
    <m/>
    <n v="1"/>
    <n v="2"/>
    <m/>
    <n v="2"/>
    <n v="1"/>
    <n v="0"/>
    <n v="2"/>
    <n v="1"/>
    <n v="1"/>
    <x v="0"/>
    <x v="0"/>
    <x v="1"/>
    <x v="25"/>
  </r>
  <r>
    <x v="17"/>
    <x v="17"/>
    <m/>
    <m/>
    <m/>
    <m/>
    <n v="1"/>
    <m/>
    <m/>
    <n v="1"/>
    <n v="1"/>
    <m/>
    <x v="0"/>
    <x v="0"/>
    <x v="1"/>
    <x v="7"/>
  </r>
  <r>
    <x v="18"/>
    <x v="18"/>
    <m/>
    <m/>
    <n v="2"/>
    <n v="1"/>
    <n v="1"/>
    <n v="1"/>
    <n v="3"/>
    <n v="0"/>
    <n v="1"/>
    <n v="1"/>
    <x v="0"/>
    <x v="0"/>
    <x v="1"/>
    <x v="25"/>
  </r>
  <r>
    <x v="20"/>
    <x v="20"/>
    <m/>
    <m/>
    <m/>
    <n v="1"/>
    <n v="2"/>
    <m/>
    <m/>
    <m/>
    <m/>
    <n v="1"/>
    <x v="0"/>
    <x v="0"/>
    <x v="1"/>
    <x v="3"/>
  </r>
  <r>
    <x v="21"/>
    <x v="21"/>
    <m/>
    <n v="1"/>
    <n v="1"/>
    <m/>
    <n v="0"/>
    <n v="1"/>
    <m/>
    <m/>
    <n v="1"/>
    <n v="1"/>
    <x v="0"/>
    <x v="0"/>
    <x v="1"/>
    <x v="9"/>
  </r>
  <r>
    <x v="22"/>
    <x v="22"/>
    <m/>
    <m/>
    <m/>
    <n v="1"/>
    <m/>
    <n v="1"/>
    <n v="0"/>
    <m/>
    <n v="1"/>
    <n v="0"/>
    <x v="0"/>
    <x v="0"/>
    <x v="1"/>
    <x v="7"/>
  </r>
  <r>
    <x v="23"/>
    <x v="23"/>
    <m/>
    <m/>
    <n v="1"/>
    <n v="1"/>
    <n v="1"/>
    <n v="3"/>
    <n v="0"/>
    <n v="2"/>
    <n v="0"/>
    <n v="2"/>
    <x v="0"/>
    <x v="0"/>
    <x v="1"/>
    <x v="25"/>
  </r>
  <r>
    <x v="24"/>
    <x v="24"/>
    <m/>
    <m/>
    <m/>
    <n v="1"/>
    <n v="1"/>
    <m/>
    <m/>
    <m/>
    <m/>
    <m/>
    <x v="0"/>
    <x v="0"/>
    <x v="1"/>
    <x v="5"/>
  </r>
  <r>
    <x v="25"/>
    <x v="25"/>
    <m/>
    <m/>
    <m/>
    <m/>
    <m/>
    <m/>
    <n v="1"/>
    <m/>
    <m/>
    <m/>
    <x v="0"/>
    <x v="0"/>
    <x v="1"/>
    <x v="6"/>
  </r>
  <r>
    <x v="26"/>
    <x v="26"/>
    <m/>
    <m/>
    <n v="2"/>
    <n v="1"/>
    <n v="1"/>
    <n v="4"/>
    <n v="2"/>
    <n v="4"/>
    <n v="2"/>
    <n v="3"/>
    <x v="0"/>
    <x v="0"/>
    <x v="1"/>
    <x v="27"/>
  </r>
  <r>
    <x v="27"/>
    <x v="27"/>
    <m/>
    <m/>
    <m/>
    <m/>
    <m/>
    <m/>
    <n v="1"/>
    <m/>
    <n v="1"/>
    <m/>
    <x v="0"/>
    <x v="0"/>
    <x v="1"/>
    <x v="5"/>
  </r>
  <r>
    <x v="28"/>
    <x v="28"/>
    <n v="1"/>
    <n v="4"/>
    <n v="2"/>
    <n v="5"/>
    <n v="24"/>
    <n v="22"/>
    <n v="26"/>
    <n v="16"/>
    <n v="19"/>
    <n v="10"/>
    <x v="0"/>
    <x v="0"/>
    <x v="1"/>
    <x v="88"/>
  </r>
  <r>
    <x v="29"/>
    <x v="29"/>
    <m/>
    <m/>
    <n v="1"/>
    <m/>
    <n v="4"/>
    <n v="2"/>
    <n v="2"/>
    <m/>
    <n v="1"/>
    <n v="0"/>
    <x v="0"/>
    <x v="0"/>
    <x v="1"/>
    <x v="25"/>
  </r>
  <r>
    <x v="30"/>
    <x v="30"/>
    <m/>
    <n v="6"/>
    <n v="11"/>
    <n v="17"/>
    <n v="12"/>
    <n v="10"/>
    <n v="16"/>
    <n v="20"/>
    <n v="12"/>
    <n v="14"/>
    <x v="0"/>
    <x v="0"/>
    <x v="1"/>
    <x v="89"/>
  </r>
  <r>
    <x v="31"/>
    <x v="31"/>
    <m/>
    <n v="3"/>
    <n v="3"/>
    <n v="5"/>
    <n v="5"/>
    <n v="1"/>
    <n v="10"/>
    <n v="2"/>
    <n v="3"/>
    <n v="2"/>
    <x v="0"/>
    <x v="0"/>
    <x v="1"/>
    <x v="53"/>
  </r>
  <r>
    <x v="32"/>
    <x v="32"/>
    <m/>
    <n v="5"/>
    <n v="7"/>
    <n v="9"/>
    <n v="10"/>
    <n v="9"/>
    <n v="10"/>
    <n v="6"/>
    <n v="6"/>
    <n v="8"/>
    <x v="0"/>
    <x v="0"/>
    <x v="1"/>
    <x v="90"/>
  </r>
  <r>
    <x v="33"/>
    <x v="33"/>
    <n v="3"/>
    <n v="8"/>
    <n v="19"/>
    <n v="20"/>
    <n v="19"/>
    <n v="24"/>
    <n v="16"/>
    <n v="15"/>
    <n v="8"/>
    <n v="6"/>
    <x v="0"/>
    <x v="0"/>
    <x v="1"/>
    <x v="91"/>
  </r>
  <r>
    <x v="34"/>
    <x v="34"/>
    <m/>
    <n v="1"/>
    <n v="4"/>
    <n v="8"/>
    <n v="5"/>
    <n v="4"/>
    <n v="6"/>
    <n v="5"/>
    <n v="10"/>
    <n v="8"/>
    <x v="0"/>
    <x v="0"/>
    <x v="1"/>
    <x v="56"/>
  </r>
  <r>
    <x v="36"/>
    <x v="36"/>
    <m/>
    <n v="1"/>
    <m/>
    <m/>
    <m/>
    <m/>
    <m/>
    <m/>
    <n v="1"/>
    <n v="1"/>
    <x v="0"/>
    <x v="0"/>
    <x v="1"/>
    <x v="7"/>
  </r>
  <r>
    <x v="37"/>
    <x v="37"/>
    <m/>
    <m/>
    <m/>
    <n v="0"/>
    <m/>
    <n v="2"/>
    <n v="1"/>
    <n v="5"/>
    <n v="2"/>
    <n v="3"/>
    <x v="0"/>
    <x v="0"/>
    <x v="1"/>
    <x v="24"/>
  </r>
  <r>
    <x v="38"/>
    <x v="38"/>
    <m/>
    <m/>
    <n v="1"/>
    <n v="0"/>
    <n v="2"/>
    <n v="7"/>
    <n v="1"/>
    <n v="2"/>
    <n v="1"/>
    <m/>
    <x v="0"/>
    <x v="0"/>
    <x v="1"/>
    <x v="35"/>
  </r>
  <r>
    <x v="39"/>
    <x v="39"/>
    <m/>
    <n v="3"/>
    <n v="9"/>
    <n v="3"/>
    <n v="8"/>
    <n v="6"/>
    <n v="7"/>
    <n v="5"/>
    <n v="8"/>
    <n v="2"/>
    <x v="0"/>
    <x v="0"/>
    <x v="1"/>
    <x v="56"/>
  </r>
  <r>
    <x v="40"/>
    <x v="40"/>
    <n v="5"/>
    <n v="27"/>
    <n v="39"/>
    <n v="34"/>
    <n v="28"/>
    <n v="28"/>
    <n v="19"/>
    <n v="16"/>
    <n v="23"/>
    <n v="9"/>
    <x v="0"/>
    <x v="0"/>
    <x v="1"/>
    <x v="92"/>
  </r>
  <r>
    <x v="41"/>
    <x v="41"/>
    <m/>
    <m/>
    <n v="1"/>
    <n v="0"/>
    <n v="1"/>
    <m/>
    <n v="1"/>
    <m/>
    <n v="1"/>
    <n v="1"/>
    <x v="0"/>
    <x v="0"/>
    <x v="1"/>
    <x v="9"/>
  </r>
  <r>
    <x v="42"/>
    <x v="42"/>
    <m/>
    <n v="1"/>
    <m/>
    <n v="0"/>
    <n v="1"/>
    <n v="0"/>
    <n v="1"/>
    <n v="2"/>
    <n v="1"/>
    <n v="1"/>
    <x v="0"/>
    <x v="0"/>
    <x v="1"/>
    <x v="20"/>
  </r>
  <r>
    <x v="43"/>
    <x v="43"/>
    <m/>
    <m/>
    <m/>
    <n v="2"/>
    <m/>
    <n v="1"/>
    <m/>
    <m/>
    <n v="1"/>
    <n v="1"/>
    <x v="0"/>
    <x v="0"/>
    <x v="1"/>
    <x v="9"/>
  </r>
  <r>
    <x v="44"/>
    <x v="44"/>
    <m/>
    <n v="1"/>
    <n v="2"/>
    <n v="3"/>
    <n v="1"/>
    <m/>
    <n v="0"/>
    <n v="1"/>
    <n v="1"/>
    <n v="1"/>
    <x v="0"/>
    <x v="0"/>
    <x v="1"/>
    <x v="25"/>
  </r>
  <r>
    <x v="45"/>
    <x v="45"/>
    <m/>
    <m/>
    <n v="2"/>
    <n v="4"/>
    <n v="2"/>
    <n v="2"/>
    <n v="3"/>
    <n v="1"/>
    <n v="0"/>
    <m/>
    <x v="0"/>
    <x v="0"/>
    <x v="1"/>
    <x v="35"/>
  </r>
  <r>
    <x v="46"/>
    <x v="46"/>
    <m/>
    <m/>
    <n v="1"/>
    <m/>
    <n v="1"/>
    <n v="0"/>
    <n v="1"/>
    <m/>
    <m/>
    <n v="0"/>
    <x v="0"/>
    <x v="0"/>
    <x v="1"/>
    <x v="7"/>
  </r>
  <r>
    <x v="47"/>
    <x v="47"/>
    <m/>
    <m/>
    <m/>
    <n v="1"/>
    <n v="4"/>
    <n v="2"/>
    <n v="0"/>
    <n v="4"/>
    <n v="17"/>
    <n v="11"/>
    <x v="0"/>
    <x v="0"/>
    <x v="1"/>
    <x v="39"/>
  </r>
  <r>
    <x v="48"/>
    <x v="48"/>
    <m/>
    <m/>
    <m/>
    <m/>
    <m/>
    <m/>
    <m/>
    <m/>
    <n v="2"/>
    <n v="5"/>
    <x v="0"/>
    <x v="0"/>
    <x v="1"/>
    <x v="20"/>
  </r>
  <r>
    <x v="49"/>
    <x v="49"/>
    <m/>
    <n v="1"/>
    <n v="2"/>
    <n v="0"/>
    <n v="1"/>
    <n v="0"/>
    <n v="1"/>
    <n v="2"/>
    <m/>
    <m/>
    <x v="0"/>
    <x v="0"/>
    <x v="1"/>
    <x v="20"/>
  </r>
  <r>
    <x v="50"/>
    <x v="50"/>
    <m/>
    <m/>
    <n v="0"/>
    <n v="1"/>
    <m/>
    <m/>
    <n v="1"/>
    <m/>
    <n v="4"/>
    <n v="2"/>
    <x v="0"/>
    <x v="0"/>
    <x v="1"/>
    <x v="8"/>
  </r>
  <r>
    <x v="51"/>
    <x v="51"/>
    <m/>
    <n v="0"/>
    <n v="4"/>
    <n v="1"/>
    <n v="1"/>
    <n v="3"/>
    <n v="2"/>
    <n v="4"/>
    <n v="1"/>
    <m/>
    <x v="0"/>
    <x v="0"/>
    <x v="1"/>
    <x v="26"/>
  </r>
  <r>
    <x v="52"/>
    <x v="52"/>
    <m/>
    <n v="1"/>
    <m/>
    <m/>
    <n v="0"/>
    <n v="1"/>
    <n v="0"/>
    <n v="1"/>
    <n v="2"/>
    <n v="1"/>
    <x v="0"/>
    <x v="0"/>
    <x v="1"/>
    <x v="10"/>
  </r>
  <r>
    <x v="53"/>
    <x v="53"/>
    <m/>
    <m/>
    <m/>
    <n v="4"/>
    <n v="2"/>
    <n v="3"/>
    <n v="2"/>
    <n v="3"/>
    <m/>
    <n v="1"/>
    <x v="0"/>
    <x v="0"/>
    <x v="1"/>
    <x v="43"/>
  </r>
  <r>
    <x v="54"/>
    <x v="54"/>
    <m/>
    <m/>
    <n v="2"/>
    <m/>
    <n v="0"/>
    <n v="0"/>
    <m/>
    <n v="1"/>
    <n v="0"/>
    <m/>
    <x v="0"/>
    <x v="0"/>
    <x v="1"/>
    <x v="7"/>
  </r>
  <r>
    <x v="55"/>
    <x v="55"/>
    <m/>
    <n v="0"/>
    <n v="3"/>
    <n v="2"/>
    <n v="2"/>
    <n v="1"/>
    <n v="3"/>
    <n v="3"/>
    <n v="1"/>
    <m/>
    <x v="0"/>
    <x v="0"/>
    <x v="1"/>
    <x v="43"/>
  </r>
  <r>
    <x v="56"/>
    <x v="56"/>
    <m/>
    <n v="4"/>
    <n v="5"/>
    <n v="3"/>
    <n v="2"/>
    <n v="2"/>
    <n v="3"/>
    <n v="2"/>
    <n v="7"/>
    <n v="6"/>
    <x v="0"/>
    <x v="0"/>
    <x v="1"/>
    <x v="53"/>
  </r>
  <r>
    <x v="81"/>
    <x v="81"/>
    <m/>
    <m/>
    <m/>
    <m/>
    <m/>
    <m/>
    <n v="1"/>
    <m/>
    <m/>
    <m/>
    <x v="0"/>
    <x v="0"/>
    <x v="1"/>
    <x v="6"/>
  </r>
  <r>
    <x v="57"/>
    <x v="57"/>
    <m/>
    <n v="0"/>
    <m/>
    <n v="0"/>
    <n v="1"/>
    <n v="3"/>
    <m/>
    <n v="3"/>
    <n v="1"/>
    <m/>
    <x v="0"/>
    <x v="0"/>
    <x v="1"/>
    <x v="8"/>
  </r>
  <r>
    <x v="58"/>
    <x v="58"/>
    <n v="2"/>
    <n v="17"/>
    <n v="24"/>
    <n v="26"/>
    <n v="33"/>
    <n v="15"/>
    <n v="13"/>
    <n v="10"/>
    <n v="8"/>
    <n v="3"/>
    <x v="0"/>
    <x v="0"/>
    <x v="1"/>
    <x v="66"/>
  </r>
  <r>
    <x v="59"/>
    <x v="59"/>
    <m/>
    <n v="1"/>
    <m/>
    <m/>
    <n v="1"/>
    <m/>
    <m/>
    <n v="0"/>
    <n v="1"/>
    <m/>
    <x v="0"/>
    <x v="0"/>
    <x v="1"/>
    <x v="7"/>
  </r>
  <r>
    <x v="60"/>
    <x v="60"/>
    <m/>
    <n v="4"/>
    <n v="1"/>
    <n v="1"/>
    <n v="0"/>
    <n v="1"/>
    <n v="2"/>
    <n v="2"/>
    <n v="1"/>
    <n v="1"/>
    <x v="0"/>
    <x v="0"/>
    <x v="1"/>
    <x v="24"/>
  </r>
  <r>
    <x v="61"/>
    <x v="61"/>
    <n v="3"/>
    <n v="4"/>
    <n v="5"/>
    <n v="5"/>
    <n v="7"/>
    <n v="3"/>
    <n v="9"/>
    <n v="9"/>
    <n v="7"/>
    <n v="5"/>
    <x v="0"/>
    <x v="0"/>
    <x v="1"/>
    <x v="93"/>
  </r>
  <r>
    <x v="62"/>
    <x v="62"/>
    <m/>
    <n v="4"/>
    <n v="4"/>
    <n v="6"/>
    <n v="7"/>
    <n v="9"/>
    <n v="5"/>
    <n v="2"/>
    <n v="2"/>
    <n v="4"/>
    <x v="0"/>
    <x v="0"/>
    <x v="1"/>
    <x v="55"/>
  </r>
  <r>
    <x v="63"/>
    <x v="63"/>
    <n v="1"/>
    <n v="6"/>
    <n v="17"/>
    <n v="17"/>
    <n v="19"/>
    <n v="27"/>
    <n v="55"/>
    <n v="55"/>
    <n v="56"/>
    <n v="45"/>
    <x v="0"/>
    <x v="0"/>
    <x v="1"/>
    <x v="54"/>
  </r>
  <r>
    <x v="64"/>
    <x v="64"/>
    <m/>
    <n v="2"/>
    <n v="5"/>
    <n v="6"/>
    <n v="5"/>
    <n v="6"/>
    <n v="5"/>
    <n v="1"/>
    <n v="4"/>
    <n v="3"/>
    <x v="0"/>
    <x v="0"/>
    <x v="1"/>
    <x v="94"/>
  </r>
  <r>
    <x v="65"/>
    <x v="65"/>
    <m/>
    <m/>
    <n v="0"/>
    <n v="1"/>
    <n v="5"/>
    <n v="2"/>
    <n v="2"/>
    <n v="1"/>
    <n v="1"/>
    <n v="1"/>
    <x v="0"/>
    <x v="0"/>
    <x v="1"/>
    <x v="24"/>
  </r>
  <r>
    <x v="66"/>
    <x v="66"/>
    <m/>
    <m/>
    <n v="0"/>
    <n v="2"/>
    <n v="3"/>
    <n v="1"/>
    <n v="4"/>
    <n v="0"/>
    <n v="1"/>
    <m/>
    <x v="0"/>
    <x v="0"/>
    <x v="1"/>
    <x v="12"/>
  </r>
  <r>
    <x v="67"/>
    <x v="67"/>
    <n v="1"/>
    <m/>
    <n v="1"/>
    <n v="4"/>
    <n v="1"/>
    <n v="3"/>
    <n v="2"/>
    <n v="2"/>
    <n v="1"/>
    <n v="1"/>
    <x v="0"/>
    <x v="0"/>
    <x v="1"/>
    <x v="26"/>
  </r>
  <r>
    <x v="68"/>
    <x v="68"/>
    <m/>
    <m/>
    <n v="1"/>
    <n v="2"/>
    <m/>
    <n v="1"/>
    <n v="2"/>
    <n v="1"/>
    <m/>
    <n v="1"/>
    <x v="0"/>
    <x v="0"/>
    <x v="1"/>
    <x v="8"/>
  </r>
  <r>
    <x v="69"/>
    <x v="69"/>
    <m/>
    <m/>
    <n v="1"/>
    <m/>
    <n v="1"/>
    <n v="1"/>
    <m/>
    <n v="1"/>
    <n v="1"/>
    <n v="4"/>
    <x v="0"/>
    <x v="0"/>
    <x v="1"/>
    <x v="1"/>
  </r>
  <r>
    <x v="70"/>
    <x v="70"/>
    <m/>
    <n v="1"/>
    <n v="1"/>
    <n v="1"/>
    <m/>
    <n v="1"/>
    <m/>
    <n v="4"/>
    <n v="0"/>
    <m/>
    <x v="0"/>
    <x v="0"/>
    <x v="1"/>
    <x v="8"/>
  </r>
  <r>
    <x v="71"/>
    <x v="71"/>
    <n v="1"/>
    <n v="2"/>
    <n v="13"/>
    <n v="1"/>
    <n v="4"/>
    <n v="0"/>
    <n v="3"/>
    <n v="8"/>
    <m/>
    <n v="1"/>
    <x v="0"/>
    <x v="0"/>
    <x v="1"/>
    <x v="19"/>
  </r>
  <r>
    <x v="72"/>
    <x v="72"/>
    <n v="41"/>
    <n v="49"/>
    <n v="37"/>
    <n v="21"/>
    <n v="12"/>
    <n v="10"/>
    <n v="5"/>
    <n v="5"/>
    <n v="6"/>
    <n v="11"/>
    <x v="0"/>
    <x v="0"/>
    <x v="1"/>
    <x v="95"/>
  </r>
  <r>
    <x v="73"/>
    <x v="73"/>
    <n v="1"/>
    <n v="0"/>
    <n v="4"/>
    <n v="2"/>
    <m/>
    <n v="2"/>
    <n v="2"/>
    <n v="3"/>
    <n v="6"/>
    <n v="1"/>
    <x v="0"/>
    <x v="0"/>
    <x v="1"/>
    <x v="11"/>
  </r>
  <r>
    <x v="74"/>
    <x v="74"/>
    <m/>
    <m/>
    <n v="1"/>
    <n v="1"/>
    <n v="1"/>
    <n v="2"/>
    <m/>
    <n v="1"/>
    <n v="1"/>
    <n v="0"/>
    <x v="0"/>
    <x v="0"/>
    <x v="1"/>
    <x v="20"/>
  </r>
  <r>
    <x v="75"/>
    <x v="75"/>
    <m/>
    <n v="5"/>
    <n v="2"/>
    <n v="3"/>
    <n v="0"/>
    <n v="2"/>
    <m/>
    <n v="4"/>
    <m/>
    <m/>
    <x v="0"/>
    <x v="0"/>
    <x v="1"/>
    <x v="26"/>
  </r>
  <r>
    <x v="76"/>
    <x v="76"/>
    <m/>
    <m/>
    <n v="0"/>
    <n v="2"/>
    <n v="2"/>
    <n v="0"/>
    <m/>
    <n v="1"/>
    <m/>
    <n v="1"/>
    <x v="0"/>
    <x v="0"/>
    <x v="1"/>
    <x v="10"/>
  </r>
  <r>
    <x v="83"/>
    <x v="83"/>
    <m/>
    <m/>
    <m/>
    <m/>
    <m/>
    <n v="1"/>
    <m/>
    <m/>
    <m/>
    <m/>
    <x v="0"/>
    <x v="0"/>
    <x v="1"/>
    <x v="6"/>
  </r>
  <r>
    <x v="0"/>
    <x v="0"/>
    <m/>
    <n v="4"/>
    <n v="6"/>
    <n v="4"/>
    <n v="8"/>
    <n v="1"/>
    <n v="5"/>
    <n v="0"/>
    <n v="1"/>
    <m/>
    <x v="1"/>
    <x v="0"/>
    <x v="1"/>
    <x v="85"/>
  </r>
  <r>
    <x v="1"/>
    <x v="1"/>
    <m/>
    <n v="1"/>
    <m/>
    <n v="1"/>
    <m/>
    <n v="0"/>
    <m/>
    <m/>
    <n v="0"/>
    <m/>
    <x v="1"/>
    <x v="0"/>
    <x v="1"/>
    <x v="5"/>
  </r>
  <r>
    <x v="4"/>
    <x v="4"/>
    <m/>
    <n v="1"/>
    <n v="3"/>
    <n v="5"/>
    <n v="5"/>
    <n v="8"/>
    <n v="5"/>
    <n v="10"/>
    <n v="7"/>
    <n v="2"/>
    <x v="1"/>
    <x v="0"/>
    <x v="1"/>
    <x v="52"/>
  </r>
  <r>
    <x v="5"/>
    <x v="5"/>
    <m/>
    <m/>
    <m/>
    <m/>
    <m/>
    <n v="1"/>
    <m/>
    <m/>
    <m/>
    <m/>
    <x v="1"/>
    <x v="0"/>
    <x v="1"/>
    <x v="6"/>
  </r>
  <r>
    <x v="78"/>
    <x v="78"/>
    <m/>
    <m/>
    <m/>
    <m/>
    <m/>
    <m/>
    <n v="1"/>
    <n v="1"/>
    <m/>
    <n v="1"/>
    <x v="1"/>
    <x v="0"/>
    <x v="1"/>
    <x v="7"/>
  </r>
  <r>
    <x v="6"/>
    <x v="6"/>
    <m/>
    <m/>
    <n v="1"/>
    <n v="2"/>
    <m/>
    <n v="0"/>
    <n v="1"/>
    <m/>
    <n v="1"/>
    <n v="1"/>
    <x v="1"/>
    <x v="0"/>
    <x v="1"/>
    <x v="10"/>
  </r>
  <r>
    <x v="7"/>
    <x v="7"/>
    <m/>
    <m/>
    <m/>
    <m/>
    <m/>
    <m/>
    <n v="0"/>
    <m/>
    <m/>
    <n v="2"/>
    <x v="1"/>
    <x v="0"/>
    <x v="1"/>
    <x v="5"/>
  </r>
  <r>
    <x v="8"/>
    <x v="8"/>
    <m/>
    <n v="1"/>
    <m/>
    <m/>
    <m/>
    <m/>
    <n v="2"/>
    <m/>
    <m/>
    <m/>
    <x v="1"/>
    <x v="0"/>
    <x v="1"/>
    <x v="7"/>
  </r>
  <r>
    <x v="9"/>
    <x v="9"/>
    <m/>
    <m/>
    <m/>
    <m/>
    <n v="1"/>
    <m/>
    <n v="1"/>
    <m/>
    <m/>
    <m/>
    <x v="1"/>
    <x v="0"/>
    <x v="1"/>
    <x v="5"/>
  </r>
  <r>
    <x v="10"/>
    <x v="10"/>
    <m/>
    <m/>
    <n v="2"/>
    <m/>
    <n v="2"/>
    <n v="0"/>
    <n v="0"/>
    <m/>
    <n v="3"/>
    <m/>
    <x v="1"/>
    <x v="0"/>
    <x v="1"/>
    <x v="20"/>
  </r>
  <r>
    <x v="84"/>
    <x v="84"/>
    <m/>
    <m/>
    <n v="1"/>
    <m/>
    <m/>
    <m/>
    <m/>
    <m/>
    <m/>
    <m/>
    <x v="1"/>
    <x v="0"/>
    <x v="1"/>
    <x v="6"/>
  </r>
  <r>
    <x v="11"/>
    <x v="11"/>
    <m/>
    <m/>
    <m/>
    <m/>
    <n v="1"/>
    <m/>
    <m/>
    <n v="1"/>
    <m/>
    <n v="1"/>
    <x v="1"/>
    <x v="0"/>
    <x v="1"/>
    <x v="7"/>
  </r>
  <r>
    <x v="12"/>
    <x v="12"/>
    <m/>
    <m/>
    <m/>
    <n v="2"/>
    <m/>
    <n v="2"/>
    <m/>
    <n v="1"/>
    <m/>
    <m/>
    <x v="1"/>
    <x v="0"/>
    <x v="1"/>
    <x v="9"/>
  </r>
  <r>
    <x v="79"/>
    <x v="79"/>
    <m/>
    <m/>
    <m/>
    <m/>
    <m/>
    <m/>
    <m/>
    <n v="2"/>
    <n v="1"/>
    <m/>
    <x v="1"/>
    <x v="0"/>
    <x v="1"/>
    <x v="7"/>
  </r>
  <r>
    <x v="13"/>
    <x v="13"/>
    <m/>
    <m/>
    <m/>
    <n v="1"/>
    <m/>
    <n v="2"/>
    <m/>
    <m/>
    <n v="1"/>
    <m/>
    <x v="1"/>
    <x v="0"/>
    <x v="1"/>
    <x v="3"/>
  </r>
  <r>
    <x v="14"/>
    <x v="14"/>
    <m/>
    <m/>
    <n v="1"/>
    <m/>
    <m/>
    <n v="1"/>
    <n v="0"/>
    <m/>
    <m/>
    <m/>
    <x v="1"/>
    <x v="0"/>
    <x v="1"/>
    <x v="5"/>
  </r>
  <r>
    <x v="15"/>
    <x v="15"/>
    <m/>
    <n v="1"/>
    <m/>
    <n v="1"/>
    <n v="2"/>
    <n v="2"/>
    <m/>
    <n v="3"/>
    <n v="3"/>
    <n v="2"/>
    <x v="1"/>
    <x v="0"/>
    <x v="1"/>
    <x v="35"/>
  </r>
  <r>
    <x v="16"/>
    <x v="16"/>
    <m/>
    <m/>
    <n v="2"/>
    <n v="1"/>
    <m/>
    <m/>
    <n v="3"/>
    <n v="1"/>
    <n v="3"/>
    <m/>
    <x v="1"/>
    <x v="0"/>
    <x v="1"/>
    <x v="25"/>
  </r>
  <r>
    <x v="17"/>
    <x v="17"/>
    <m/>
    <m/>
    <m/>
    <m/>
    <n v="1"/>
    <m/>
    <m/>
    <m/>
    <m/>
    <m/>
    <x v="1"/>
    <x v="0"/>
    <x v="1"/>
    <x v="6"/>
  </r>
  <r>
    <x v="18"/>
    <x v="18"/>
    <m/>
    <m/>
    <m/>
    <m/>
    <m/>
    <m/>
    <n v="1"/>
    <n v="1"/>
    <m/>
    <m/>
    <x v="1"/>
    <x v="0"/>
    <x v="1"/>
    <x v="5"/>
  </r>
  <r>
    <x v="20"/>
    <x v="20"/>
    <m/>
    <m/>
    <n v="1"/>
    <m/>
    <m/>
    <m/>
    <n v="1"/>
    <m/>
    <m/>
    <m/>
    <x v="1"/>
    <x v="0"/>
    <x v="1"/>
    <x v="5"/>
  </r>
  <r>
    <x v="21"/>
    <x v="21"/>
    <m/>
    <m/>
    <n v="0"/>
    <m/>
    <m/>
    <n v="1"/>
    <n v="1"/>
    <m/>
    <n v="3"/>
    <n v="0"/>
    <x v="1"/>
    <x v="0"/>
    <x v="1"/>
    <x v="9"/>
  </r>
  <r>
    <x v="22"/>
    <x v="22"/>
    <m/>
    <m/>
    <m/>
    <m/>
    <m/>
    <n v="1"/>
    <n v="0"/>
    <n v="1"/>
    <m/>
    <m/>
    <x v="1"/>
    <x v="0"/>
    <x v="1"/>
    <x v="5"/>
  </r>
  <r>
    <x v="23"/>
    <x v="23"/>
    <m/>
    <n v="1"/>
    <n v="1"/>
    <m/>
    <m/>
    <n v="2"/>
    <n v="3"/>
    <m/>
    <m/>
    <m/>
    <x v="1"/>
    <x v="0"/>
    <x v="1"/>
    <x v="20"/>
  </r>
  <r>
    <x v="80"/>
    <x v="80"/>
    <m/>
    <m/>
    <m/>
    <m/>
    <m/>
    <m/>
    <n v="1"/>
    <m/>
    <m/>
    <m/>
    <x v="1"/>
    <x v="0"/>
    <x v="1"/>
    <x v="6"/>
  </r>
  <r>
    <x v="24"/>
    <x v="24"/>
    <m/>
    <m/>
    <m/>
    <m/>
    <m/>
    <m/>
    <n v="0"/>
    <m/>
    <m/>
    <n v="1"/>
    <x v="1"/>
    <x v="0"/>
    <x v="1"/>
    <x v="6"/>
  </r>
  <r>
    <x v="26"/>
    <x v="26"/>
    <m/>
    <m/>
    <m/>
    <m/>
    <m/>
    <n v="1"/>
    <n v="3"/>
    <m/>
    <n v="3"/>
    <m/>
    <x v="1"/>
    <x v="0"/>
    <x v="1"/>
    <x v="20"/>
  </r>
  <r>
    <x v="27"/>
    <x v="27"/>
    <m/>
    <m/>
    <m/>
    <n v="1"/>
    <m/>
    <m/>
    <m/>
    <m/>
    <m/>
    <m/>
    <x v="1"/>
    <x v="0"/>
    <x v="1"/>
    <x v="6"/>
  </r>
  <r>
    <x v="28"/>
    <x v="28"/>
    <m/>
    <n v="0"/>
    <m/>
    <n v="4"/>
    <n v="2"/>
    <n v="7"/>
    <n v="5"/>
    <n v="5"/>
    <n v="2"/>
    <n v="1"/>
    <x v="1"/>
    <x v="0"/>
    <x v="1"/>
    <x v="13"/>
  </r>
  <r>
    <x v="29"/>
    <x v="29"/>
    <m/>
    <m/>
    <m/>
    <m/>
    <m/>
    <m/>
    <n v="0"/>
    <m/>
    <m/>
    <m/>
    <x v="1"/>
    <x v="0"/>
    <x v="1"/>
    <x v="2"/>
  </r>
  <r>
    <x v="30"/>
    <x v="30"/>
    <m/>
    <n v="1"/>
    <n v="1"/>
    <n v="2"/>
    <n v="6"/>
    <n v="4"/>
    <n v="5"/>
    <n v="2"/>
    <n v="4"/>
    <n v="1"/>
    <x v="1"/>
    <x v="0"/>
    <x v="1"/>
    <x v="13"/>
  </r>
  <r>
    <x v="31"/>
    <x v="31"/>
    <m/>
    <n v="1"/>
    <n v="1"/>
    <n v="4"/>
    <n v="2"/>
    <n v="2"/>
    <n v="2"/>
    <m/>
    <n v="0"/>
    <n v="1"/>
    <x v="1"/>
    <x v="0"/>
    <x v="1"/>
    <x v="24"/>
  </r>
  <r>
    <x v="32"/>
    <x v="32"/>
    <m/>
    <n v="2"/>
    <n v="5"/>
    <n v="3"/>
    <n v="8"/>
    <n v="7"/>
    <n v="6"/>
    <n v="4"/>
    <n v="3"/>
    <n v="3"/>
    <x v="1"/>
    <x v="0"/>
    <x v="1"/>
    <x v="83"/>
  </r>
  <r>
    <x v="33"/>
    <x v="33"/>
    <m/>
    <n v="17"/>
    <n v="39"/>
    <n v="44"/>
    <n v="46"/>
    <n v="49"/>
    <n v="40"/>
    <n v="27"/>
    <n v="21"/>
    <n v="25"/>
    <x v="1"/>
    <x v="0"/>
    <x v="1"/>
    <x v="96"/>
  </r>
  <r>
    <x v="34"/>
    <x v="34"/>
    <m/>
    <n v="1"/>
    <n v="0"/>
    <n v="2"/>
    <n v="7"/>
    <n v="2"/>
    <n v="1"/>
    <n v="4"/>
    <n v="2"/>
    <n v="1"/>
    <x v="1"/>
    <x v="0"/>
    <x v="1"/>
    <x v="34"/>
  </r>
  <r>
    <x v="37"/>
    <x v="37"/>
    <m/>
    <n v="1"/>
    <m/>
    <m/>
    <n v="2"/>
    <n v="0"/>
    <m/>
    <n v="0"/>
    <n v="1"/>
    <n v="0"/>
    <x v="1"/>
    <x v="0"/>
    <x v="1"/>
    <x v="3"/>
  </r>
  <r>
    <x v="38"/>
    <x v="38"/>
    <m/>
    <n v="1"/>
    <m/>
    <n v="2"/>
    <n v="1"/>
    <n v="2"/>
    <n v="3"/>
    <n v="1"/>
    <n v="1"/>
    <m/>
    <x v="1"/>
    <x v="0"/>
    <x v="1"/>
    <x v="12"/>
  </r>
  <r>
    <x v="39"/>
    <x v="39"/>
    <m/>
    <n v="4"/>
    <n v="13"/>
    <n v="6"/>
    <n v="11"/>
    <n v="11"/>
    <n v="16"/>
    <n v="21"/>
    <n v="5"/>
    <n v="4"/>
    <x v="1"/>
    <x v="0"/>
    <x v="1"/>
    <x v="81"/>
  </r>
  <r>
    <x v="40"/>
    <x v="40"/>
    <n v="5"/>
    <n v="37"/>
    <n v="58"/>
    <n v="46"/>
    <n v="44"/>
    <n v="53"/>
    <n v="52"/>
    <n v="37"/>
    <n v="29"/>
    <n v="27"/>
    <x v="1"/>
    <x v="0"/>
    <x v="1"/>
    <x v="97"/>
  </r>
  <r>
    <x v="41"/>
    <x v="41"/>
    <m/>
    <m/>
    <m/>
    <m/>
    <m/>
    <m/>
    <n v="0"/>
    <n v="3"/>
    <m/>
    <m/>
    <x v="1"/>
    <x v="0"/>
    <x v="1"/>
    <x v="7"/>
  </r>
  <r>
    <x v="42"/>
    <x v="42"/>
    <m/>
    <n v="1"/>
    <n v="3"/>
    <n v="1"/>
    <n v="1"/>
    <m/>
    <n v="1"/>
    <n v="1"/>
    <m/>
    <n v="1"/>
    <x v="1"/>
    <x v="0"/>
    <x v="1"/>
    <x v="1"/>
  </r>
  <r>
    <x v="43"/>
    <x v="43"/>
    <m/>
    <m/>
    <m/>
    <n v="2"/>
    <n v="1"/>
    <n v="1"/>
    <n v="1"/>
    <m/>
    <m/>
    <m/>
    <x v="1"/>
    <x v="0"/>
    <x v="1"/>
    <x v="9"/>
  </r>
  <r>
    <x v="44"/>
    <x v="44"/>
    <m/>
    <m/>
    <n v="0"/>
    <m/>
    <n v="1"/>
    <n v="2"/>
    <n v="2"/>
    <n v="2"/>
    <n v="2"/>
    <n v="0"/>
    <x v="1"/>
    <x v="0"/>
    <x v="1"/>
    <x v="1"/>
  </r>
  <r>
    <x v="45"/>
    <x v="45"/>
    <m/>
    <m/>
    <n v="1"/>
    <n v="4"/>
    <n v="2"/>
    <n v="2"/>
    <m/>
    <n v="2"/>
    <n v="0"/>
    <n v="1"/>
    <x v="1"/>
    <x v="0"/>
    <x v="1"/>
    <x v="44"/>
  </r>
  <r>
    <x v="46"/>
    <x v="46"/>
    <m/>
    <m/>
    <m/>
    <n v="3"/>
    <n v="2"/>
    <n v="2"/>
    <m/>
    <n v="2"/>
    <m/>
    <n v="1"/>
    <x v="1"/>
    <x v="0"/>
    <x v="1"/>
    <x v="25"/>
  </r>
  <r>
    <x v="47"/>
    <x v="47"/>
    <m/>
    <n v="0"/>
    <n v="2"/>
    <n v="1"/>
    <n v="1"/>
    <n v="5"/>
    <n v="3"/>
    <n v="8"/>
    <n v="3"/>
    <n v="3"/>
    <x v="1"/>
    <x v="0"/>
    <x v="1"/>
    <x v="13"/>
  </r>
  <r>
    <x v="48"/>
    <x v="48"/>
    <m/>
    <m/>
    <m/>
    <n v="1"/>
    <n v="0"/>
    <n v="1"/>
    <n v="1"/>
    <n v="1"/>
    <n v="3"/>
    <n v="0"/>
    <x v="1"/>
    <x v="0"/>
    <x v="1"/>
    <x v="20"/>
  </r>
  <r>
    <x v="49"/>
    <x v="49"/>
    <m/>
    <n v="1"/>
    <m/>
    <n v="0"/>
    <n v="1"/>
    <n v="3"/>
    <n v="4"/>
    <n v="1"/>
    <n v="1"/>
    <m/>
    <x v="1"/>
    <x v="0"/>
    <x v="1"/>
    <x v="12"/>
  </r>
  <r>
    <x v="50"/>
    <x v="50"/>
    <m/>
    <m/>
    <n v="0"/>
    <n v="1"/>
    <n v="1"/>
    <n v="0"/>
    <n v="3"/>
    <m/>
    <n v="1"/>
    <n v="1"/>
    <x v="1"/>
    <x v="0"/>
    <x v="1"/>
    <x v="20"/>
  </r>
  <r>
    <x v="51"/>
    <x v="51"/>
    <m/>
    <m/>
    <n v="8"/>
    <n v="5"/>
    <n v="3"/>
    <n v="8"/>
    <n v="8"/>
    <n v="5"/>
    <n v="4"/>
    <n v="2"/>
    <x v="1"/>
    <x v="0"/>
    <x v="1"/>
    <x v="55"/>
  </r>
  <r>
    <x v="52"/>
    <x v="52"/>
    <m/>
    <n v="0"/>
    <n v="2"/>
    <n v="1"/>
    <n v="3"/>
    <n v="2"/>
    <n v="5"/>
    <n v="3"/>
    <n v="2"/>
    <m/>
    <x v="1"/>
    <x v="0"/>
    <x v="1"/>
    <x v="61"/>
  </r>
  <r>
    <x v="53"/>
    <x v="53"/>
    <m/>
    <m/>
    <n v="5"/>
    <n v="0"/>
    <n v="3"/>
    <n v="5"/>
    <n v="4"/>
    <n v="5"/>
    <n v="2"/>
    <n v="0"/>
    <x v="1"/>
    <x v="0"/>
    <x v="1"/>
    <x v="76"/>
  </r>
  <r>
    <x v="54"/>
    <x v="54"/>
    <m/>
    <m/>
    <n v="0"/>
    <n v="2"/>
    <n v="2"/>
    <n v="1"/>
    <n v="0"/>
    <m/>
    <n v="1"/>
    <m/>
    <x v="1"/>
    <x v="0"/>
    <x v="1"/>
    <x v="10"/>
  </r>
  <r>
    <x v="55"/>
    <x v="55"/>
    <m/>
    <n v="1"/>
    <n v="2"/>
    <n v="2"/>
    <n v="5"/>
    <n v="2"/>
    <n v="2"/>
    <n v="2"/>
    <n v="1"/>
    <m/>
    <x v="1"/>
    <x v="0"/>
    <x v="1"/>
    <x v="21"/>
  </r>
  <r>
    <x v="56"/>
    <x v="56"/>
    <m/>
    <n v="3"/>
    <n v="2"/>
    <n v="6"/>
    <n v="6"/>
    <n v="7"/>
    <n v="11"/>
    <n v="16"/>
    <n v="17"/>
    <n v="14"/>
    <x v="1"/>
    <x v="0"/>
    <x v="1"/>
    <x v="15"/>
  </r>
  <r>
    <x v="81"/>
    <x v="81"/>
    <m/>
    <m/>
    <m/>
    <n v="2"/>
    <n v="1"/>
    <m/>
    <m/>
    <m/>
    <m/>
    <m/>
    <x v="1"/>
    <x v="0"/>
    <x v="1"/>
    <x v="7"/>
  </r>
  <r>
    <x v="57"/>
    <x v="57"/>
    <m/>
    <m/>
    <n v="1"/>
    <n v="1"/>
    <n v="1"/>
    <n v="1"/>
    <n v="2"/>
    <n v="0"/>
    <n v="1"/>
    <n v="1"/>
    <x v="1"/>
    <x v="0"/>
    <x v="1"/>
    <x v="8"/>
  </r>
  <r>
    <x v="58"/>
    <x v="58"/>
    <m/>
    <n v="7"/>
    <n v="23"/>
    <n v="20"/>
    <n v="18"/>
    <n v="14"/>
    <n v="18"/>
    <n v="12"/>
    <n v="12"/>
    <n v="4"/>
    <x v="1"/>
    <x v="0"/>
    <x v="1"/>
    <x v="98"/>
  </r>
  <r>
    <x v="59"/>
    <x v="59"/>
    <m/>
    <n v="1"/>
    <n v="2"/>
    <n v="4"/>
    <n v="1"/>
    <n v="4"/>
    <n v="2"/>
    <n v="0"/>
    <n v="1"/>
    <m/>
    <x v="1"/>
    <x v="0"/>
    <x v="1"/>
    <x v="43"/>
  </r>
  <r>
    <x v="60"/>
    <x v="60"/>
    <m/>
    <m/>
    <m/>
    <n v="1"/>
    <m/>
    <n v="0"/>
    <n v="1"/>
    <m/>
    <m/>
    <n v="0"/>
    <x v="1"/>
    <x v="0"/>
    <x v="1"/>
    <x v="5"/>
  </r>
  <r>
    <x v="61"/>
    <x v="61"/>
    <n v="3"/>
    <n v="7"/>
    <n v="4"/>
    <n v="20"/>
    <n v="14"/>
    <n v="18"/>
    <n v="20"/>
    <n v="21"/>
    <n v="26"/>
    <n v="31"/>
    <x v="1"/>
    <x v="0"/>
    <x v="1"/>
    <x v="99"/>
  </r>
  <r>
    <x v="62"/>
    <x v="62"/>
    <n v="1"/>
    <n v="1"/>
    <n v="12"/>
    <n v="9"/>
    <n v="16"/>
    <n v="25"/>
    <n v="12"/>
    <n v="3"/>
    <n v="8"/>
    <n v="11"/>
    <x v="1"/>
    <x v="0"/>
    <x v="1"/>
    <x v="75"/>
  </r>
  <r>
    <x v="63"/>
    <x v="63"/>
    <m/>
    <n v="1"/>
    <n v="24"/>
    <n v="45"/>
    <n v="47"/>
    <n v="83"/>
    <n v="84"/>
    <n v="87"/>
    <n v="77"/>
    <n v="63"/>
    <x v="1"/>
    <x v="0"/>
    <x v="1"/>
    <x v="100"/>
  </r>
  <r>
    <x v="64"/>
    <x v="64"/>
    <m/>
    <n v="4"/>
    <n v="18"/>
    <n v="14"/>
    <n v="29"/>
    <n v="17"/>
    <n v="13"/>
    <n v="18"/>
    <n v="9"/>
    <n v="5"/>
    <x v="1"/>
    <x v="0"/>
    <x v="1"/>
    <x v="101"/>
  </r>
  <r>
    <x v="65"/>
    <x v="65"/>
    <m/>
    <n v="1"/>
    <n v="8"/>
    <n v="5"/>
    <n v="9"/>
    <n v="12"/>
    <n v="11"/>
    <n v="3"/>
    <n v="6"/>
    <n v="11"/>
    <x v="1"/>
    <x v="0"/>
    <x v="1"/>
    <x v="17"/>
  </r>
  <r>
    <x v="66"/>
    <x v="66"/>
    <n v="1"/>
    <n v="3"/>
    <n v="10"/>
    <n v="3"/>
    <n v="7"/>
    <n v="12"/>
    <n v="4"/>
    <n v="9"/>
    <n v="8"/>
    <n v="4"/>
    <x v="1"/>
    <x v="0"/>
    <x v="1"/>
    <x v="102"/>
  </r>
  <r>
    <x v="67"/>
    <x v="67"/>
    <n v="1"/>
    <n v="1"/>
    <n v="5"/>
    <n v="7"/>
    <n v="5"/>
    <n v="5"/>
    <n v="3"/>
    <n v="8"/>
    <n v="6"/>
    <n v="4"/>
    <x v="1"/>
    <x v="0"/>
    <x v="1"/>
    <x v="103"/>
  </r>
  <r>
    <x v="68"/>
    <x v="68"/>
    <m/>
    <n v="1"/>
    <n v="1"/>
    <n v="1"/>
    <m/>
    <n v="1"/>
    <n v="1"/>
    <n v="2"/>
    <m/>
    <m/>
    <x v="1"/>
    <x v="0"/>
    <x v="1"/>
    <x v="20"/>
  </r>
  <r>
    <x v="69"/>
    <x v="69"/>
    <m/>
    <m/>
    <n v="3"/>
    <m/>
    <n v="2"/>
    <n v="4"/>
    <n v="2"/>
    <n v="10"/>
    <n v="6"/>
    <n v="2"/>
    <x v="1"/>
    <x v="0"/>
    <x v="1"/>
    <x v="85"/>
  </r>
  <r>
    <x v="70"/>
    <x v="70"/>
    <m/>
    <m/>
    <n v="0"/>
    <n v="2"/>
    <n v="1"/>
    <m/>
    <m/>
    <m/>
    <n v="1"/>
    <n v="1"/>
    <x v="1"/>
    <x v="0"/>
    <x v="1"/>
    <x v="9"/>
  </r>
  <r>
    <x v="71"/>
    <x v="71"/>
    <n v="0"/>
    <n v="4"/>
    <n v="3"/>
    <n v="3"/>
    <n v="6"/>
    <n v="5"/>
    <n v="5"/>
    <n v="1"/>
    <n v="1"/>
    <n v="1"/>
    <x v="1"/>
    <x v="0"/>
    <x v="1"/>
    <x v="85"/>
  </r>
  <r>
    <x v="72"/>
    <x v="72"/>
    <n v="42"/>
    <n v="72"/>
    <n v="49"/>
    <n v="25"/>
    <n v="19"/>
    <n v="26"/>
    <n v="14"/>
    <n v="13"/>
    <n v="17"/>
    <n v="17"/>
    <x v="1"/>
    <x v="0"/>
    <x v="1"/>
    <x v="104"/>
  </r>
  <r>
    <x v="73"/>
    <x v="73"/>
    <m/>
    <n v="2"/>
    <n v="4"/>
    <n v="7"/>
    <n v="5"/>
    <n v="5"/>
    <n v="4"/>
    <n v="8"/>
    <n v="3"/>
    <n v="4"/>
    <x v="1"/>
    <x v="0"/>
    <x v="1"/>
    <x v="22"/>
  </r>
  <r>
    <x v="74"/>
    <x v="74"/>
    <m/>
    <m/>
    <m/>
    <m/>
    <m/>
    <n v="1"/>
    <m/>
    <m/>
    <m/>
    <n v="1"/>
    <x v="1"/>
    <x v="0"/>
    <x v="1"/>
    <x v="5"/>
  </r>
  <r>
    <x v="75"/>
    <x v="75"/>
    <m/>
    <n v="5"/>
    <n v="8"/>
    <n v="11"/>
    <n v="8"/>
    <n v="7"/>
    <n v="5"/>
    <n v="6"/>
    <n v="3"/>
    <n v="0"/>
    <x v="1"/>
    <x v="0"/>
    <x v="1"/>
    <x v="105"/>
  </r>
  <r>
    <x v="76"/>
    <x v="76"/>
    <n v="0"/>
    <n v="1"/>
    <n v="2"/>
    <n v="6"/>
    <n v="15"/>
    <n v="17"/>
    <n v="12"/>
    <n v="25"/>
    <n v="22"/>
    <n v="15"/>
    <x v="1"/>
    <x v="0"/>
    <x v="1"/>
    <x v="106"/>
  </r>
  <r>
    <x v="82"/>
    <x v="82"/>
    <m/>
    <m/>
    <n v="1"/>
    <m/>
    <m/>
    <m/>
    <m/>
    <m/>
    <m/>
    <m/>
    <x v="1"/>
    <x v="0"/>
    <x v="1"/>
    <x v="6"/>
  </r>
  <r>
    <x v="0"/>
    <x v="0"/>
    <n v="4"/>
    <n v="9"/>
    <n v="9"/>
    <n v="4"/>
    <n v="12"/>
    <n v="11"/>
    <n v="8"/>
    <n v="14"/>
    <n v="5"/>
    <n v="5"/>
    <x v="0"/>
    <x v="1"/>
    <x v="1"/>
    <x v="14"/>
  </r>
  <r>
    <x v="1"/>
    <x v="1"/>
    <m/>
    <n v="1"/>
    <n v="1"/>
    <m/>
    <n v="2"/>
    <n v="4"/>
    <n v="1"/>
    <n v="1"/>
    <n v="1"/>
    <m/>
    <x v="0"/>
    <x v="1"/>
    <x v="1"/>
    <x v="12"/>
  </r>
  <r>
    <x v="2"/>
    <x v="2"/>
    <m/>
    <m/>
    <m/>
    <m/>
    <m/>
    <n v="0"/>
    <m/>
    <m/>
    <m/>
    <m/>
    <x v="0"/>
    <x v="1"/>
    <x v="1"/>
    <x v="2"/>
  </r>
  <r>
    <x v="77"/>
    <x v="77"/>
    <m/>
    <m/>
    <m/>
    <m/>
    <m/>
    <m/>
    <n v="0"/>
    <m/>
    <m/>
    <m/>
    <x v="0"/>
    <x v="1"/>
    <x v="1"/>
    <x v="2"/>
  </r>
  <r>
    <x v="3"/>
    <x v="3"/>
    <m/>
    <m/>
    <m/>
    <m/>
    <n v="1"/>
    <m/>
    <m/>
    <m/>
    <n v="1"/>
    <n v="1"/>
    <x v="0"/>
    <x v="1"/>
    <x v="1"/>
    <x v="7"/>
  </r>
  <r>
    <x v="4"/>
    <x v="4"/>
    <m/>
    <n v="6"/>
    <n v="3"/>
    <n v="4"/>
    <n v="5"/>
    <n v="2"/>
    <n v="3"/>
    <n v="7"/>
    <n v="4"/>
    <n v="6"/>
    <x v="0"/>
    <x v="1"/>
    <x v="1"/>
    <x v="79"/>
  </r>
  <r>
    <x v="5"/>
    <x v="5"/>
    <m/>
    <m/>
    <m/>
    <m/>
    <n v="2"/>
    <n v="0"/>
    <n v="0"/>
    <n v="0"/>
    <m/>
    <n v="2"/>
    <x v="0"/>
    <x v="1"/>
    <x v="1"/>
    <x v="3"/>
  </r>
  <r>
    <x v="78"/>
    <x v="78"/>
    <m/>
    <m/>
    <m/>
    <m/>
    <m/>
    <n v="0"/>
    <n v="0"/>
    <m/>
    <m/>
    <n v="0"/>
    <x v="0"/>
    <x v="1"/>
    <x v="1"/>
    <x v="2"/>
  </r>
  <r>
    <x v="6"/>
    <x v="6"/>
    <m/>
    <m/>
    <m/>
    <n v="0"/>
    <m/>
    <n v="1"/>
    <n v="0"/>
    <m/>
    <n v="0"/>
    <m/>
    <x v="0"/>
    <x v="1"/>
    <x v="1"/>
    <x v="6"/>
  </r>
  <r>
    <x v="7"/>
    <x v="7"/>
    <m/>
    <m/>
    <m/>
    <n v="0"/>
    <n v="1"/>
    <m/>
    <n v="0"/>
    <n v="1"/>
    <n v="0"/>
    <m/>
    <x v="0"/>
    <x v="1"/>
    <x v="1"/>
    <x v="5"/>
  </r>
  <r>
    <x v="8"/>
    <x v="8"/>
    <m/>
    <n v="2"/>
    <m/>
    <n v="0"/>
    <n v="0"/>
    <m/>
    <n v="1"/>
    <n v="1"/>
    <n v="1"/>
    <n v="1"/>
    <x v="0"/>
    <x v="1"/>
    <x v="1"/>
    <x v="10"/>
  </r>
  <r>
    <x v="9"/>
    <x v="9"/>
    <m/>
    <m/>
    <m/>
    <n v="1"/>
    <m/>
    <m/>
    <m/>
    <m/>
    <n v="1"/>
    <m/>
    <x v="0"/>
    <x v="1"/>
    <x v="1"/>
    <x v="5"/>
  </r>
  <r>
    <x v="10"/>
    <x v="10"/>
    <n v="1"/>
    <m/>
    <n v="1"/>
    <n v="0"/>
    <n v="1"/>
    <n v="1"/>
    <n v="0"/>
    <n v="1"/>
    <n v="2"/>
    <n v="0"/>
    <x v="0"/>
    <x v="1"/>
    <x v="1"/>
    <x v="20"/>
  </r>
  <r>
    <x v="11"/>
    <x v="11"/>
    <m/>
    <m/>
    <n v="1"/>
    <m/>
    <m/>
    <n v="1"/>
    <m/>
    <n v="1"/>
    <n v="0"/>
    <n v="0"/>
    <x v="0"/>
    <x v="1"/>
    <x v="1"/>
    <x v="7"/>
  </r>
  <r>
    <x v="12"/>
    <x v="12"/>
    <m/>
    <m/>
    <m/>
    <m/>
    <n v="2"/>
    <n v="2"/>
    <n v="1"/>
    <n v="0"/>
    <m/>
    <m/>
    <x v="0"/>
    <x v="1"/>
    <x v="1"/>
    <x v="9"/>
  </r>
  <r>
    <x v="79"/>
    <x v="79"/>
    <m/>
    <n v="0"/>
    <n v="1"/>
    <m/>
    <n v="1"/>
    <n v="1"/>
    <n v="0"/>
    <m/>
    <m/>
    <n v="0"/>
    <x v="0"/>
    <x v="1"/>
    <x v="1"/>
    <x v="7"/>
  </r>
  <r>
    <x v="13"/>
    <x v="13"/>
    <m/>
    <m/>
    <n v="0"/>
    <n v="1"/>
    <n v="2"/>
    <n v="0"/>
    <n v="2"/>
    <n v="0"/>
    <n v="1"/>
    <n v="2"/>
    <x v="0"/>
    <x v="1"/>
    <x v="1"/>
    <x v="8"/>
  </r>
  <r>
    <x v="14"/>
    <x v="14"/>
    <m/>
    <n v="1"/>
    <n v="4"/>
    <n v="6"/>
    <n v="3"/>
    <n v="1"/>
    <n v="1"/>
    <n v="1"/>
    <n v="1"/>
    <n v="0"/>
    <x v="0"/>
    <x v="1"/>
    <x v="1"/>
    <x v="61"/>
  </r>
  <r>
    <x v="15"/>
    <x v="15"/>
    <m/>
    <n v="2"/>
    <n v="4"/>
    <n v="2"/>
    <n v="2"/>
    <n v="1"/>
    <n v="3"/>
    <n v="3"/>
    <n v="3"/>
    <n v="6"/>
    <x v="0"/>
    <x v="1"/>
    <x v="1"/>
    <x v="13"/>
  </r>
  <r>
    <x v="16"/>
    <x v="16"/>
    <m/>
    <n v="1"/>
    <n v="1"/>
    <n v="0"/>
    <n v="2"/>
    <n v="1"/>
    <n v="0"/>
    <n v="2"/>
    <n v="1"/>
    <n v="1"/>
    <x v="0"/>
    <x v="1"/>
    <x v="1"/>
    <x v="1"/>
  </r>
  <r>
    <x v="17"/>
    <x v="17"/>
    <m/>
    <m/>
    <m/>
    <n v="0"/>
    <n v="1"/>
    <m/>
    <n v="0"/>
    <n v="1"/>
    <n v="1"/>
    <m/>
    <x v="0"/>
    <x v="1"/>
    <x v="1"/>
    <x v="7"/>
  </r>
  <r>
    <x v="18"/>
    <x v="18"/>
    <m/>
    <n v="0"/>
    <n v="2"/>
    <n v="1"/>
    <n v="1"/>
    <n v="1"/>
    <n v="3"/>
    <n v="1"/>
    <n v="1"/>
    <n v="1"/>
    <x v="0"/>
    <x v="1"/>
    <x v="1"/>
    <x v="12"/>
  </r>
  <r>
    <x v="19"/>
    <x v="19"/>
    <m/>
    <m/>
    <m/>
    <n v="0"/>
    <n v="0"/>
    <n v="0"/>
    <n v="0"/>
    <m/>
    <m/>
    <m/>
    <x v="0"/>
    <x v="1"/>
    <x v="1"/>
    <x v="2"/>
  </r>
  <r>
    <x v="20"/>
    <x v="20"/>
    <m/>
    <n v="0"/>
    <n v="3"/>
    <n v="1"/>
    <n v="4"/>
    <n v="0"/>
    <n v="1"/>
    <n v="0"/>
    <n v="0"/>
    <n v="1"/>
    <x v="0"/>
    <x v="1"/>
    <x v="1"/>
    <x v="25"/>
  </r>
  <r>
    <x v="21"/>
    <x v="21"/>
    <m/>
    <m/>
    <m/>
    <m/>
    <m/>
    <m/>
    <m/>
    <m/>
    <m/>
    <m/>
    <x v="0"/>
    <x v="1"/>
    <x v="1"/>
    <x v="2"/>
  </r>
  <r>
    <x v="22"/>
    <x v="22"/>
    <m/>
    <n v="0"/>
    <n v="0"/>
    <n v="1"/>
    <n v="0"/>
    <n v="1"/>
    <n v="0"/>
    <n v="0"/>
    <n v="1"/>
    <n v="0"/>
    <x v="0"/>
    <x v="1"/>
    <x v="1"/>
    <x v="7"/>
  </r>
  <r>
    <x v="23"/>
    <x v="23"/>
    <m/>
    <n v="0"/>
    <n v="1"/>
    <n v="1"/>
    <n v="2"/>
    <n v="3"/>
    <n v="1"/>
    <n v="3"/>
    <n v="0"/>
    <n v="2"/>
    <x v="0"/>
    <x v="1"/>
    <x v="1"/>
    <x v="24"/>
  </r>
  <r>
    <x v="24"/>
    <x v="24"/>
    <m/>
    <m/>
    <m/>
    <n v="1"/>
    <n v="1"/>
    <m/>
    <m/>
    <m/>
    <m/>
    <m/>
    <x v="0"/>
    <x v="1"/>
    <x v="1"/>
    <x v="5"/>
  </r>
  <r>
    <x v="25"/>
    <x v="25"/>
    <m/>
    <m/>
    <m/>
    <m/>
    <m/>
    <n v="0"/>
    <n v="1"/>
    <m/>
    <m/>
    <m/>
    <x v="0"/>
    <x v="1"/>
    <x v="1"/>
    <x v="6"/>
  </r>
  <r>
    <x v="26"/>
    <x v="26"/>
    <m/>
    <m/>
    <n v="3"/>
    <n v="1"/>
    <n v="2"/>
    <n v="4"/>
    <n v="2"/>
    <n v="4"/>
    <n v="2"/>
    <n v="3"/>
    <x v="0"/>
    <x v="1"/>
    <x v="1"/>
    <x v="11"/>
  </r>
  <r>
    <x v="27"/>
    <x v="27"/>
    <m/>
    <m/>
    <m/>
    <m/>
    <m/>
    <m/>
    <n v="1"/>
    <m/>
    <n v="1"/>
    <m/>
    <x v="0"/>
    <x v="1"/>
    <x v="1"/>
    <x v="5"/>
  </r>
  <r>
    <x v="28"/>
    <x v="28"/>
    <n v="1"/>
    <n v="5"/>
    <n v="6"/>
    <n v="7"/>
    <n v="22"/>
    <n v="31"/>
    <n v="25"/>
    <n v="15"/>
    <n v="19"/>
    <n v="10"/>
    <x v="0"/>
    <x v="1"/>
    <x v="1"/>
    <x v="107"/>
  </r>
  <r>
    <x v="29"/>
    <x v="29"/>
    <m/>
    <m/>
    <n v="1"/>
    <n v="0"/>
    <n v="5"/>
    <n v="4"/>
    <n v="3"/>
    <n v="1"/>
    <n v="2"/>
    <n v="0"/>
    <x v="0"/>
    <x v="1"/>
    <x v="1"/>
    <x v="26"/>
  </r>
  <r>
    <x v="30"/>
    <x v="30"/>
    <n v="0"/>
    <n v="6"/>
    <n v="13"/>
    <n v="19"/>
    <n v="14"/>
    <n v="11"/>
    <n v="17"/>
    <n v="20"/>
    <n v="14"/>
    <n v="13"/>
    <x v="0"/>
    <x v="1"/>
    <x v="1"/>
    <x v="101"/>
  </r>
  <r>
    <x v="31"/>
    <x v="31"/>
    <n v="0"/>
    <n v="3"/>
    <n v="7"/>
    <n v="5"/>
    <n v="5"/>
    <n v="1"/>
    <n v="11"/>
    <n v="3"/>
    <n v="3"/>
    <n v="3"/>
    <x v="0"/>
    <x v="1"/>
    <x v="1"/>
    <x v="83"/>
  </r>
  <r>
    <x v="32"/>
    <x v="32"/>
    <n v="0"/>
    <n v="7"/>
    <n v="7"/>
    <n v="11"/>
    <n v="11"/>
    <n v="10"/>
    <n v="11"/>
    <n v="8"/>
    <n v="6"/>
    <n v="8"/>
    <x v="0"/>
    <x v="1"/>
    <x v="1"/>
    <x v="108"/>
  </r>
  <r>
    <x v="33"/>
    <x v="33"/>
    <n v="3"/>
    <n v="11"/>
    <n v="27"/>
    <n v="28"/>
    <n v="24"/>
    <n v="27"/>
    <n v="16"/>
    <n v="16"/>
    <n v="9"/>
    <n v="6"/>
    <x v="0"/>
    <x v="1"/>
    <x v="1"/>
    <x v="80"/>
  </r>
  <r>
    <x v="34"/>
    <x v="34"/>
    <m/>
    <n v="2"/>
    <n v="5"/>
    <n v="7"/>
    <n v="7"/>
    <n v="4"/>
    <n v="7"/>
    <n v="6"/>
    <n v="10"/>
    <n v="8"/>
    <x v="0"/>
    <x v="1"/>
    <x v="1"/>
    <x v="109"/>
  </r>
  <r>
    <x v="36"/>
    <x v="36"/>
    <m/>
    <n v="1"/>
    <n v="0"/>
    <m/>
    <n v="0"/>
    <n v="0"/>
    <n v="0"/>
    <m/>
    <n v="0"/>
    <n v="1"/>
    <x v="0"/>
    <x v="1"/>
    <x v="1"/>
    <x v="5"/>
  </r>
  <r>
    <x v="37"/>
    <x v="37"/>
    <n v="1"/>
    <m/>
    <n v="1"/>
    <n v="0"/>
    <n v="0"/>
    <n v="2"/>
    <n v="2"/>
    <n v="5"/>
    <n v="1"/>
    <n v="3"/>
    <x v="0"/>
    <x v="1"/>
    <x v="1"/>
    <x v="43"/>
  </r>
  <r>
    <x v="38"/>
    <x v="38"/>
    <m/>
    <m/>
    <n v="1"/>
    <n v="0"/>
    <n v="1"/>
    <n v="6"/>
    <n v="1"/>
    <n v="2"/>
    <n v="1"/>
    <m/>
    <x v="0"/>
    <x v="1"/>
    <x v="1"/>
    <x v="44"/>
  </r>
  <r>
    <x v="39"/>
    <x v="39"/>
    <n v="0"/>
    <n v="4"/>
    <n v="9"/>
    <n v="5"/>
    <n v="8"/>
    <n v="5"/>
    <n v="9"/>
    <n v="7"/>
    <n v="6"/>
    <n v="2"/>
    <x v="0"/>
    <x v="1"/>
    <x v="1"/>
    <x v="110"/>
  </r>
  <r>
    <x v="40"/>
    <x v="40"/>
    <n v="6"/>
    <n v="29"/>
    <n v="45"/>
    <n v="42"/>
    <n v="30"/>
    <n v="34"/>
    <n v="18"/>
    <n v="17"/>
    <n v="24"/>
    <n v="9"/>
    <x v="0"/>
    <x v="1"/>
    <x v="1"/>
    <x v="111"/>
  </r>
  <r>
    <x v="41"/>
    <x v="41"/>
    <m/>
    <m/>
    <n v="1"/>
    <n v="0"/>
    <n v="1"/>
    <n v="0"/>
    <n v="1"/>
    <n v="0"/>
    <n v="1"/>
    <n v="1"/>
    <x v="0"/>
    <x v="1"/>
    <x v="1"/>
    <x v="9"/>
  </r>
  <r>
    <x v="42"/>
    <x v="42"/>
    <m/>
    <n v="1"/>
    <n v="0"/>
    <n v="0"/>
    <n v="2"/>
    <n v="0"/>
    <n v="1"/>
    <n v="2"/>
    <n v="1"/>
    <n v="1"/>
    <x v="0"/>
    <x v="1"/>
    <x v="1"/>
    <x v="8"/>
  </r>
  <r>
    <x v="43"/>
    <x v="43"/>
    <m/>
    <m/>
    <m/>
    <n v="2"/>
    <m/>
    <n v="1"/>
    <m/>
    <n v="1"/>
    <n v="1"/>
    <n v="1"/>
    <x v="0"/>
    <x v="1"/>
    <x v="1"/>
    <x v="10"/>
  </r>
  <r>
    <x v="44"/>
    <x v="44"/>
    <m/>
    <n v="0"/>
    <n v="3"/>
    <n v="3"/>
    <n v="1"/>
    <n v="0"/>
    <n v="0"/>
    <n v="1"/>
    <n v="1"/>
    <n v="1"/>
    <x v="0"/>
    <x v="1"/>
    <x v="1"/>
    <x v="25"/>
  </r>
  <r>
    <x v="45"/>
    <x v="45"/>
    <m/>
    <m/>
    <n v="3"/>
    <n v="4"/>
    <n v="2"/>
    <n v="0"/>
    <n v="4"/>
    <n v="1"/>
    <n v="0"/>
    <m/>
    <x v="0"/>
    <x v="1"/>
    <x v="1"/>
    <x v="35"/>
  </r>
  <r>
    <x v="46"/>
    <x v="46"/>
    <m/>
    <m/>
    <n v="2"/>
    <m/>
    <n v="1"/>
    <m/>
    <n v="1"/>
    <m/>
    <n v="1"/>
    <n v="0"/>
    <x v="0"/>
    <x v="1"/>
    <x v="1"/>
    <x v="9"/>
  </r>
  <r>
    <x v="47"/>
    <x v="47"/>
    <m/>
    <m/>
    <n v="0"/>
    <n v="2"/>
    <n v="5"/>
    <n v="2"/>
    <m/>
    <n v="3"/>
    <n v="15"/>
    <n v="10"/>
    <x v="0"/>
    <x v="1"/>
    <x v="1"/>
    <x v="94"/>
  </r>
  <r>
    <x v="48"/>
    <x v="48"/>
    <m/>
    <m/>
    <m/>
    <m/>
    <m/>
    <m/>
    <m/>
    <n v="1"/>
    <n v="1"/>
    <n v="6"/>
    <x v="0"/>
    <x v="1"/>
    <x v="1"/>
    <x v="8"/>
  </r>
  <r>
    <x v="49"/>
    <x v="49"/>
    <m/>
    <n v="1"/>
    <n v="3"/>
    <n v="0"/>
    <n v="0"/>
    <n v="0"/>
    <n v="1"/>
    <n v="2"/>
    <n v="0"/>
    <n v="0"/>
    <x v="0"/>
    <x v="1"/>
    <x v="1"/>
    <x v="20"/>
  </r>
  <r>
    <x v="50"/>
    <x v="50"/>
    <m/>
    <n v="1"/>
    <n v="1"/>
    <n v="1"/>
    <n v="0"/>
    <n v="0"/>
    <n v="1"/>
    <n v="0"/>
    <n v="3"/>
    <n v="3"/>
    <x v="0"/>
    <x v="1"/>
    <x v="1"/>
    <x v="25"/>
  </r>
  <r>
    <x v="51"/>
    <x v="51"/>
    <m/>
    <n v="0"/>
    <n v="4"/>
    <n v="3"/>
    <n v="1"/>
    <n v="3"/>
    <n v="2"/>
    <n v="3"/>
    <n v="1"/>
    <n v="0"/>
    <x v="0"/>
    <x v="1"/>
    <x v="1"/>
    <x v="21"/>
  </r>
  <r>
    <x v="52"/>
    <x v="52"/>
    <m/>
    <n v="1"/>
    <m/>
    <n v="0"/>
    <n v="0"/>
    <n v="1"/>
    <n v="1"/>
    <n v="1"/>
    <n v="2"/>
    <n v="1"/>
    <x v="0"/>
    <x v="1"/>
    <x v="1"/>
    <x v="20"/>
  </r>
  <r>
    <x v="53"/>
    <x v="53"/>
    <m/>
    <m/>
    <n v="2"/>
    <n v="5"/>
    <n v="3"/>
    <n v="3"/>
    <n v="3"/>
    <n v="3"/>
    <n v="2"/>
    <n v="2"/>
    <x v="0"/>
    <x v="1"/>
    <x v="1"/>
    <x v="4"/>
  </r>
  <r>
    <x v="54"/>
    <x v="54"/>
    <m/>
    <m/>
    <n v="2"/>
    <n v="0"/>
    <n v="0"/>
    <n v="0"/>
    <m/>
    <n v="1"/>
    <n v="0"/>
    <m/>
    <x v="0"/>
    <x v="1"/>
    <x v="1"/>
    <x v="7"/>
  </r>
  <r>
    <x v="55"/>
    <x v="55"/>
    <m/>
    <n v="0"/>
    <n v="3"/>
    <n v="4"/>
    <n v="2"/>
    <n v="2"/>
    <n v="3"/>
    <n v="3"/>
    <n v="1"/>
    <m/>
    <x v="0"/>
    <x v="1"/>
    <x v="1"/>
    <x v="61"/>
  </r>
  <r>
    <x v="56"/>
    <x v="56"/>
    <m/>
    <n v="4"/>
    <n v="4"/>
    <n v="5"/>
    <n v="2"/>
    <n v="2"/>
    <n v="4"/>
    <n v="3"/>
    <n v="7"/>
    <n v="5"/>
    <x v="0"/>
    <x v="1"/>
    <x v="1"/>
    <x v="45"/>
  </r>
  <r>
    <x v="81"/>
    <x v="81"/>
    <m/>
    <m/>
    <m/>
    <m/>
    <m/>
    <m/>
    <n v="1"/>
    <n v="0"/>
    <m/>
    <m/>
    <x v="0"/>
    <x v="1"/>
    <x v="1"/>
    <x v="6"/>
  </r>
  <r>
    <x v="57"/>
    <x v="57"/>
    <m/>
    <n v="0"/>
    <n v="0"/>
    <n v="0"/>
    <n v="1"/>
    <n v="5"/>
    <n v="0"/>
    <n v="2"/>
    <n v="1"/>
    <m/>
    <x v="0"/>
    <x v="1"/>
    <x v="1"/>
    <x v="1"/>
  </r>
  <r>
    <x v="58"/>
    <x v="58"/>
    <n v="2"/>
    <n v="18"/>
    <n v="32"/>
    <n v="38"/>
    <n v="39"/>
    <n v="19"/>
    <n v="15"/>
    <n v="10"/>
    <n v="10"/>
    <n v="3"/>
    <x v="0"/>
    <x v="1"/>
    <x v="1"/>
    <x v="23"/>
  </r>
  <r>
    <x v="59"/>
    <x v="59"/>
    <m/>
    <n v="1"/>
    <m/>
    <n v="0"/>
    <n v="1"/>
    <n v="0"/>
    <n v="0"/>
    <n v="0"/>
    <n v="1"/>
    <n v="0"/>
    <x v="0"/>
    <x v="1"/>
    <x v="1"/>
    <x v="7"/>
  </r>
  <r>
    <x v="60"/>
    <x v="60"/>
    <m/>
    <n v="1"/>
    <n v="1"/>
    <n v="1"/>
    <n v="0"/>
    <n v="2"/>
    <n v="3"/>
    <n v="1"/>
    <n v="2"/>
    <n v="1"/>
    <x v="0"/>
    <x v="1"/>
    <x v="1"/>
    <x v="44"/>
  </r>
  <r>
    <x v="61"/>
    <x v="61"/>
    <n v="3"/>
    <n v="4"/>
    <n v="6"/>
    <n v="5"/>
    <n v="6"/>
    <n v="3"/>
    <n v="8"/>
    <n v="10"/>
    <n v="6"/>
    <n v="6"/>
    <x v="0"/>
    <x v="1"/>
    <x v="1"/>
    <x v="93"/>
  </r>
  <r>
    <x v="62"/>
    <x v="62"/>
    <m/>
    <n v="6"/>
    <n v="3"/>
    <n v="7"/>
    <n v="7"/>
    <n v="11"/>
    <n v="7"/>
    <n v="2"/>
    <n v="3"/>
    <n v="3"/>
    <x v="0"/>
    <x v="1"/>
    <x v="1"/>
    <x v="37"/>
  </r>
  <r>
    <x v="63"/>
    <x v="63"/>
    <n v="1"/>
    <n v="5"/>
    <n v="18"/>
    <n v="17"/>
    <n v="22"/>
    <n v="28"/>
    <n v="55"/>
    <n v="54"/>
    <n v="58"/>
    <n v="43"/>
    <x v="0"/>
    <x v="1"/>
    <x v="1"/>
    <x v="112"/>
  </r>
  <r>
    <x v="64"/>
    <x v="64"/>
    <m/>
    <n v="2"/>
    <n v="6"/>
    <n v="6"/>
    <n v="8"/>
    <n v="6"/>
    <n v="5"/>
    <n v="1"/>
    <n v="4"/>
    <n v="3"/>
    <x v="0"/>
    <x v="1"/>
    <x v="1"/>
    <x v="83"/>
  </r>
  <r>
    <x v="65"/>
    <x v="65"/>
    <m/>
    <n v="1"/>
    <n v="1"/>
    <n v="2"/>
    <n v="4"/>
    <n v="3"/>
    <n v="2"/>
    <n v="2"/>
    <n v="1"/>
    <n v="2"/>
    <x v="0"/>
    <x v="1"/>
    <x v="1"/>
    <x v="61"/>
  </r>
  <r>
    <x v="66"/>
    <x v="66"/>
    <m/>
    <m/>
    <m/>
    <n v="2"/>
    <n v="3"/>
    <n v="0"/>
    <n v="4"/>
    <n v="0"/>
    <n v="1"/>
    <m/>
    <x v="0"/>
    <x v="1"/>
    <x v="1"/>
    <x v="25"/>
  </r>
  <r>
    <x v="67"/>
    <x v="67"/>
    <n v="1"/>
    <m/>
    <n v="1"/>
    <n v="4"/>
    <n v="1"/>
    <n v="3"/>
    <n v="2"/>
    <n v="2"/>
    <n v="1"/>
    <n v="0"/>
    <x v="0"/>
    <x v="1"/>
    <x v="1"/>
    <x v="43"/>
  </r>
  <r>
    <x v="68"/>
    <x v="68"/>
    <m/>
    <m/>
    <n v="2"/>
    <n v="2"/>
    <n v="1"/>
    <n v="3"/>
    <n v="2"/>
    <n v="1"/>
    <m/>
    <n v="1"/>
    <x v="0"/>
    <x v="1"/>
    <x v="1"/>
    <x v="44"/>
  </r>
  <r>
    <x v="69"/>
    <x v="69"/>
    <m/>
    <m/>
    <n v="1"/>
    <n v="0"/>
    <n v="1"/>
    <n v="1"/>
    <n v="1"/>
    <n v="1"/>
    <n v="1"/>
    <n v="4"/>
    <x v="0"/>
    <x v="1"/>
    <x v="1"/>
    <x v="25"/>
  </r>
  <r>
    <x v="70"/>
    <x v="70"/>
    <m/>
    <n v="1"/>
    <n v="2"/>
    <n v="1"/>
    <n v="0"/>
    <n v="0"/>
    <n v="0"/>
    <n v="4"/>
    <n v="0"/>
    <m/>
    <x v="0"/>
    <x v="1"/>
    <x v="1"/>
    <x v="8"/>
  </r>
  <r>
    <x v="71"/>
    <x v="71"/>
    <n v="1"/>
    <n v="8"/>
    <n v="15"/>
    <n v="4"/>
    <n v="3"/>
    <n v="0"/>
    <n v="3"/>
    <n v="8"/>
    <n v="0"/>
    <n v="1"/>
    <x v="0"/>
    <x v="1"/>
    <x v="1"/>
    <x v="55"/>
  </r>
  <r>
    <x v="72"/>
    <x v="72"/>
    <n v="40"/>
    <n v="52"/>
    <n v="37"/>
    <n v="20"/>
    <n v="12"/>
    <n v="12"/>
    <n v="5"/>
    <n v="5"/>
    <n v="5"/>
    <n v="11"/>
    <x v="0"/>
    <x v="1"/>
    <x v="1"/>
    <x v="113"/>
  </r>
  <r>
    <x v="73"/>
    <x v="73"/>
    <n v="1"/>
    <n v="0"/>
    <n v="4"/>
    <n v="2"/>
    <n v="0"/>
    <n v="1"/>
    <n v="3"/>
    <n v="3"/>
    <n v="6"/>
    <n v="1"/>
    <x v="0"/>
    <x v="1"/>
    <x v="1"/>
    <x v="11"/>
  </r>
  <r>
    <x v="74"/>
    <x v="74"/>
    <m/>
    <m/>
    <n v="1"/>
    <n v="1"/>
    <n v="1"/>
    <n v="2"/>
    <n v="0"/>
    <n v="1"/>
    <n v="1"/>
    <n v="0"/>
    <x v="0"/>
    <x v="1"/>
    <x v="1"/>
    <x v="20"/>
  </r>
  <r>
    <x v="75"/>
    <x v="75"/>
    <n v="0"/>
    <n v="5"/>
    <n v="4"/>
    <n v="3"/>
    <n v="1"/>
    <n v="2"/>
    <n v="1"/>
    <n v="4"/>
    <n v="0"/>
    <m/>
    <x v="0"/>
    <x v="1"/>
    <x v="1"/>
    <x v="34"/>
  </r>
  <r>
    <x v="76"/>
    <x v="76"/>
    <m/>
    <m/>
    <n v="0"/>
    <n v="2"/>
    <n v="3"/>
    <n v="0"/>
    <m/>
    <n v="0"/>
    <m/>
    <n v="1"/>
    <x v="0"/>
    <x v="1"/>
    <x v="1"/>
    <x v="10"/>
  </r>
  <r>
    <x v="83"/>
    <x v="83"/>
    <m/>
    <m/>
    <m/>
    <m/>
    <m/>
    <n v="2"/>
    <m/>
    <m/>
    <m/>
    <m/>
    <x v="0"/>
    <x v="1"/>
    <x v="1"/>
    <x v="5"/>
  </r>
  <r>
    <x v="0"/>
    <x v="0"/>
    <m/>
    <n v="4"/>
    <n v="6"/>
    <n v="4"/>
    <n v="9"/>
    <n v="1"/>
    <n v="5"/>
    <n v="0"/>
    <n v="1"/>
    <m/>
    <x v="1"/>
    <x v="1"/>
    <x v="1"/>
    <x v="33"/>
  </r>
  <r>
    <x v="1"/>
    <x v="1"/>
    <m/>
    <n v="1"/>
    <m/>
    <n v="1"/>
    <n v="0"/>
    <n v="0"/>
    <n v="0"/>
    <n v="0"/>
    <n v="0"/>
    <m/>
    <x v="1"/>
    <x v="1"/>
    <x v="1"/>
    <x v="5"/>
  </r>
  <r>
    <x v="4"/>
    <x v="4"/>
    <m/>
    <n v="1"/>
    <n v="4"/>
    <n v="6"/>
    <n v="6"/>
    <n v="9"/>
    <n v="5"/>
    <n v="10"/>
    <n v="7"/>
    <n v="2"/>
    <x v="1"/>
    <x v="1"/>
    <x v="1"/>
    <x v="73"/>
  </r>
  <r>
    <x v="5"/>
    <x v="5"/>
    <m/>
    <m/>
    <m/>
    <m/>
    <m/>
    <n v="1"/>
    <n v="0"/>
    <m/>
    <m/>
    <m/>
    <x v="1"/>
    <x v="1"/>
    <x v="1"/>
    <x v="6"/>
  </r>
  <r>
    <x v="78"/>
    <x v="78"/>
    <m/>
    <m/>
    <m/>
    <m/>
    <m/>
    <m/>
    <n v="1"/>
    <n v="1"/>
    <m/>
    <n v="1"/>
    <x v="1"/>
    <x v="1"/>
    <x v="1"/>
    <x v="7"/>
  </r>
  <r>
    <x v="6"/>
    <x v="6"/>
    <m/>
    <m/>
    <n v="1"/>
    <n v="2"/>
    <m/>
    <n v="0"/>
    <n v="1"/>
    <n v="0"/>
    <n v="1"/>
    <n v="1"/>
    <x v="1"/>
    <x v="1"/>
    <x v="1"/>
    <x v="10"/>
  </r>
  <r>
    <x v="7"/>
    <x v="7"/>
    <m/>
    <m/>
    <m/>
    <n v="0"/>
    <n v="0"/>
    <m/>
    <n v="0"/>
    <n v="0"/>
    <m/>
    <n v="2"/>
    <x v="1"/>
    <x v="1"/>
    <x v="1"/>
    <x v="5"/>
  </r>
  <r>
    <x v="8"/>
    <x v="8"/>
    <m/>
    <n v="1"/>
    <m/>
    <m/>
    <m/>
    <m/>
    <n v="2"/>
    <m/>
    <m/>
    <m/>
    <x v="1"/>
    <x v="1"/>
    <x v="1"/>
    <x v="7"/>
  </r>
  <r>
    <x v="9"/>
    <x v="9"/>
    <m/>
    <m/>
    <m/>
    <m/>
    <n v="1"/>
    <m/>
    <n v="1"/>
    <m/>
    <m/>
    <m/>
    <x v="1"/>
    <x v="1"/>
    <x v="1"/>
    <x v="5"/>
  </r>
  <r>
    <x v="10"/>
    <x v="10"/>
    <m/>
    <m/>
    <n v="2"/>
    <n v="0"/>
    <n v="2"/>
    <n v="0"/>
    <n v="0"/>
    <m/>
    <n v="2"/>
    <m/>
    <x v="1"/>
    <x v="1"/>
    <x v="1"/>
    <x v="10"/>
  </r>
  <r>
    <x v="84"/>
    <x v="84"/>
    <m/>
    <m/>
    <n v="1"/>
    <m/>
    <m/>
    <m/>
    <m/>
    <m/>
    <m/>
    <m/>
    <x v="1"/>
    <x v="1"/>
    <x v="1"/>
    <x v="6"/>
  </r>
  <r>
    <x v="11"/>
    <x v="11"/>
    <m/>
    <m/>
    <m/>
    <m/>
    <n v="1"/>
    <n v="0"/>
    <m/>
    <n v="1"/>
    <m/>
    <n v="1"/>
    <x v="1"/>
    <x v="1"/>
    <x v="1"/>
    <x v="7"/>
  </r>
  <r>
    <x v="12"/>
    <x v="12"/>
    <m/>
    <m/>
    <m/>
    <n v="2"/>
    <m/>
    <n v="2"/>
    <n v="0"/>
    <m/>
    <m/>
    <m/>
    <x v="1"/>
    <x v="1"/>
    <x v="1"/>
    <x v="3"/>
  </r>
  <r>
    <x v="79"/>
    <x v="79"/>
    <m/>
    <m/>
    <m/>
    <m/>
    <n v="0"/>
    <m/>
    <m/>
    <n v="2"/>
    <n v="1"/>
    <n v="0"/>
    <x v="1"/>
    <x v="1"/>
    <x v="1"/>
    <x v="7"/>
  </r>
  <r>
    <x v="13"/>
    <x v="13"/>
    <m/>
    <m/>
    <m/>
    <n v="1"/>
    <n v="1"/>
    <n v="2"/>
    <n v="0"/>
    <m/>
    <n v="1"/>
    <m/>
    <x v="1"/>
    <x v="1"/>
    <x v="1"/>
    <x v="9"/>
  </r>
  <r>
    <x v="14"/>
    <x v="14"/>
    <m/>
    <m/>
    <n v="1"/>
    <n v="0"/>
    <n v="0"/>
    <n v="1"/>
    <n v="0"/>
    <m/>
    <m/>
    <m/>
    <x v="1"/>
    <x v="1"/>
    <x v="1"/>
    <x v="5"/>
  </r>
  <r>
    <x v="15"/>
    <x v="15"/>
    <m/>
    <n v="1"/>
    <n v="0"/>
    <n v="1"/>
    <n v="2"/>
    <n v="2"/>
    <m/>
    <n v="3"/>
    <n v="3"/>
    <n v="2"/>
    <x v="1"/>
    <x v="1"/>
    <x v="1"/>
    <x v="35"/>
  </r>
  <r>
    <x v="16"/>
    <x v="16"/>
    <m/>
    <m/>
    <n v="1"/>
    <n v="1"/>
    <n v="1"/>
    <n v="0"/>
    <n v="3"/>
    <n v="1"/>
    <n v="2"/>
    <n v="0"/>
    <x v="1"/>
    <x v="1"/>
    <x v="1"/>
    <x v="1"/>
  </r>
  <r>
    <x v="17"/>
    <x v="17"/>
    <m/>
    <m/>
    <m/>
    <m/>
    <n v="1"/>
    <m/>
    <m/>
    <m/>
    <m/>
    <m/>
    <x v="1"/>
    <x v="1"/>
    <x v="1"/>
    <x v="6"/>
  </r>
  <r>
    <x v="18"/>
    <x v="18"/>
    <m/>
    <m/>
    <m/>
    <m/>
    <n v="0"/>
    <m/>
    <n v="1"/>
    <n v="1"/>
    <m/>
    <m/>
    <x v="1"/>
    <x v="1"/>
    <x v="1"/>
    <x v="5"/>
  </r>
  <r>
    <x v="19"/>
    <x v="19"/>
    <m/>
    <m/>
    <n v="0"/>
    <m/>
    <m/>
    <m/>
    <m/>
    <m/>
    <m/>
    <m/>
    <x v="1"/>
    <x v="1"/>
    <x v="1"/>
    <x v="2"/>
  </r>
  <r>
    <x v="20"/>
    <x v="20"/>
    <m/>
    <n v="0"/>
    <n v="1"/>
    <m/>
    <n v="0"/>
    <m/>
    <n v="1"/>
    <m/>
    <m/>
    <m/>
    <x v="1"/>
    <x v="1"/>
    <x v="1"/>
    <x v="5"/>
  </r>
  <r>
    <x v="21"/>
    <x v="21"/>
    <m/>
    <m/>
    <n v="0"/>
    <n v="0"/>
    <m/>
    <n v="1"/>
    <n v="1"/>
    <n v="0"/>
    <n v="3"/>
    <n v="0"/>
    <x v="1"/>
    <x v="1"/>
    <x v="1"/>
    <x v="9"/>
  </r>
  <r>
    <x v="22"/>
    <x v="22"/>
    <m/>
    <n v="0"/>
    <n v="0"/>
    <n v="0"/>
    <n v="0"/>
    <n v="1"/>
    <n v="0"/>
    <n v="1"/>
    <m/>
    <m/>
    <x v="1"/>
    <x v="1"/>
    <x v="1"/>
    <x v="5"/>
  </r>
  <r>
    <x v="23"/>
    <x v="23"/>
    <m/>
    <n v="1"/>
    <n v="1"/>
    <n v="0"/>
    <n v="0"/>
    <n v="2"/>
    <n v="4"/>
    <n v="0"/>
    <m/>
    <m/>
    <x v="1"/>
    <x v="1"/>
    <x v="1"/>
    <x v="8"/>
  </r>
  <r>
    <x v="80"/>
    <x v="80"/>
    <m/>
    <m/>
    <m/>
    <m/>
    <m/>
    <n v="1"/>
    <n v="1"/>
    <m/>
    <m/>
    <m/>
    <x v="1"/>
    <x v="1"/>
    <x v="1"/>
    <x v="5"/>
  </r>
  <r>
    <x v="24"/>
    <x v="24"/>
    <m/>
    <m/>
    <m/>
    <m/>
    <m/>
    <m/>
    <n v="0"/>
    <m/>
    <m/>
    <n v="1"/>
    <x v="1"/>
    <x v="1"/>
    <x v="1"/>
    <x v="6"/>
  </r>
  <r>
    <x v="26"/>
    <x v="26"/>
    <m/>
    <m/>
    <m/>
    <m/>
    <m/>
    <n v="1"/>
    <n v="2"/>
    <m/>
    <n v="3"/>
    <m/>
    <x v="1"/>
    <x v="1"/>
    <x v="1"/>
    <x v="10"/>
  </r>
  <r>
    <x v="27"/>
    <x v="27"/>
    <m/>
    <m/>
    <m/>
    <n v="1"/>
    <m/>
    <m/>
    <m/>
    <m/>
    <m/>
    <m/>
    <x v="1"/>
    <x v="1"/>
    <x v="1"/>
    <x v="6"/>
  </r>
  <r>
    <x v="28"/>
    <x v="28"/>
    <m/>
    <n v="0"/>
    <m/>
    <n v="4"/>
    <n v="3"/>
    <n v="8"/>
    <n v="5"/>
    <n v="5"/>
    <n v="2"/>
    <n v="2"/>
    <x v="1"/>
    <x v="1"/>
    <x v="1"/>
    <x v="85"/>
  </r>
  <r>
    <x v="29"/>
    <x v="29"/>
    <m/>
    <m/>
    <m/>
    <m/>
    <m/>
    <n v="0"/>
    <n v="0"/>
    <m/>
    <n v="0"/>
    <m/>
    <x v="1"/>
    <x v="1"/>
    <x v="1"/>
    <x v="2"/>
  </r>
  <r>
    <x v="30"/>
    <x v="30"/>
    <m/>
    <n v="1"/>
    <n v="1"/>
    <n v="2"/>
    <n v="6"/>
    <n v="4"/>
    <n v="5"/>
    <n v="2"/>
    <n v="4"/>
    <n v="1"/>
    <x v="1"/>
    <x v="1"/>
    <x v="1"/>
    <x v="13"/>
  </r>
  <r>
    <x v="31"/>
    <x v="31"/>
    <m/>
    <n v="1"/>
    <n v="1"/>
    <n v="4"/>
    <n v="2"/>
    <n v="2"/>
    <n v="1"/>
    <n v="0"/>
    <n v="0"/>
    <n v="1"/>
    <x v="1"/>
    <x v="1"/>
    <x v="1"/>
    <x v="44"/>
  </r>
  <r>
    <x v="32"/>
    <x v="32"/>
    <m/>
    <n v="3"/>
    <n v="5"/>
    <n v="5"/>
    <n v="8"/>
    <n v="7"/>
    <n v="5"/>
    <n v="5"/>
    <n v="3"/>
    <n v="3"/>
    <x v="1"/>
    <x v="1"/>
    <x v="1"/>
    <x v="31"/>
  </r>
  <r>
    <x v="33"/>
    <x v="33"/>
    <n v="0"/>
    <n v="23"/>
    <n v="41"/>
    <n v="47"/>
    <n v="49"/>
    <n v="49"/>
    <n v="44"/>
    <n v="29"/>
    <n v="22"/>
    <n v="23"/>
    <x v="1"/>
    <x v="1"/>
    <x v="1"/>
    <x v="114"/>
  </r>
  <r>
    <x v="34"/>
    <x v="34"/>
    <m/>
    <n v="1"/>
    <n v="1"/>
    <n v="2"/>
    <n v="7"/>
    <n v="2"/>
    <n v="1"/>
    <n v="4"/>
    <n v="2"/>
    <n v="1"/>
    <x v="1"/>
    <x v="1"/>
    <x v="1"/>
    <x v="11"/>
  </r>
  <r>
    <x v="36"/>
    <x v="36"/>
    <m/>
    <m/>
    <n v="1"/>
    <n v="0"/>
    <m/>
    <m/>
    <m/>
    <m/>
    <m/>
    <m/>
    <x v="1"/>
    <x v="1"/>
    <x v="1"/>
    <x v="6"/>
  </r>
  <r>
    <x v="37"/>
    <x v="37"/>
    <m/>
    <n v="1"/>
    <n v="0"/>
    <n v="0"/>
    <n v="1"/>
    <n v="0"/>
    <m/>
    <n v="0"/>
    <n v="1"/>
    <n v="0"/>
    <x v="1"/>
    <x v="1"/>
    <x v="1"/>
    <x v="7"/>
  </r>
  <r>
    <x v="38"/>
    <x v="38"/>
    <m/>
    <n v="1"/>
    <m/>
    <n v="1"/>
    <n v="1"/>
    <n v="2"/>
    <n v="2"/>
    <n v="2"/>
    <n v="1"/>
    <m/>
    <x v="1"/>
    <x v="1"/>
    <x v="1"/>
    <x v="25"/>
  </r>
  <r>
    <x v="39"/>
    <x v="39"/>
    <m/>
    <n v="5"/>
    <n v="11"/>
    <n v="8"/>
    <n v="8"/>
    <n v="14"/>
    <n v="14"/>
    <n v="22"/>
    <n v="9"/>
    <n v="4"/>
    <x v="1"/>
    <x v="1"/>
    <x v="1"/>
    <x v="0"/>
  </r>
  <r>
    <x v="40"/>
    <x v="40"/>
    <n v="5"/>
    <n v="45"/>
    <n v="70"/>
    <n v="49"/>
    <n v="47"/>
    <n v="57"/>
    <n v="61"/>
    <n v="41"/>
    <n v="31"/>
    <n v="28"/>
    <x v="1"/>
    <x v="1"/>
    <x v="1"/>
    <x v="115"/>
  </r>
  <r>
    <x v="41"/>
    <x v="41"/>
    <m/>
    <m/>
    <m/>
    <n v="0"/>
    <n v="0"/>
    <n v="0"/>
    <n v="0"/>
    <n v="3"/>
    <m/>
    <m/>
    <x v="1"/>
    <x v="1"/>
    <x v="1"/>
    <x v="7"/>
  </r>
  <r>
    <x v="42"/>
    <x v="42"/>
    <m/>
    <n v="1"/>
    <n v="4"/>
    <n v="2"/>
    <n v="1"/>
    <n v="1"/>
    <n v="1"/>
    <n v="1"/>
    <n v="0"/>
    <n v="1"/>
    <x v="1"/>
    <x v="1"/>
    <x v="1"/>
    <x v="44"/>
  </r>
  <r>
    <x v="43"/>
    <x v="43"/>
    <m/>
    <m/>
    <m/>
    <n v="2"/>
    <n v="1"/>
    <n v="1"/>
    <n v="1"/>
    <m/>
    <m/>
    <m/>
    <x v="1"/>
    <x v="1"/>
    <x v="1"/>
    <x v="9"/>
  </r>
  <r>
    <x v="44"/>
    <x v="44"/>
    <m/>
    <n v="0"/>
    <m/>
    <n v="0"/>
    <n v="1"/>
    <n v="2"/>
    <n v="2"/>
    <n v="2"/>
    <n v="2"/>
    <n v="0"/>
    <x v="1"/>
    <x v="1"/>
    <x v="1"/>
    <x v="1"/>
  </r>
  <r>
    <x v="45"/>
    <x v="45"/>
    <m/>
    <n v="0"/>
    <n v="1"/>
    <n v="5"/>
    <n v="2"/>
    <n v="3"/>
    <n v="1"/>
    <n v="2"/>
    <n v="1"/>
    <n v="1"/>
    <x v="1"/>
    <x v="1"/>
    <x v="1"/>
    <x v="26"/>
  </r>
  <r>
    <x v="46"/>
    <x v="46"/>
    <m/>
    <n v="0"/>
    <n v="1"/>
    <n v="2"/>
    <n v="2"/>
    <n v="2"/>
    <n v="0"/>
    <n v="2"/>
    <m/>
    <n v="1"/>
    <x v="1"/>
    <x v="1"/>
    <x v="1"/>
    <x v="25"/>
  </r>
  <r>
    <x v="47"/>
    <x v="47"/>
    <m/>
    <m/>
    <n v="2"/>
    <n v="1"/>
    <n v="1"/>
    <n v="5"/>
    <n v="3"/>
    <n v="8"/>
    <n v="3"/>
    <n v="3"/>
    <x v="1"/>
    <x v="1"/>
    <x v="1"/>
    <x v="13"/>
  </r>
  <r>
    <x v="48"/>
    <x v="48"/>
    <m/>
    <m/>
    <m/>
    <n v="1"/>
    <n v="0"/>
    <m/>
    <n v="2"/>
    <n v="1"/>
    <n v="3"/>
    <n v="0"/>
    <x v="1"/>
    <x v="1"/>
    <x v="1"/>
    <x v="20"/>
  </r>
  <r>
    <x v="49"/>
    <x v="49"/>
    <m/>
    <n v="1"/>
    <m/>
    <n v="1"/>
    <n v="2"/>
    <n v="2"/>
    <n v="5"/>
    <n v="1"/>
    <n v="1"/>
    <m/>
    <x v="1"/>
    <x v="1"/>
    <x v="1"/>
    <x v="24"/>
  </r>
  <r>
    <x v="50"/>
    <x v="50"/>
    <m/>
    <m/>
    <m/>
    <n v="1"/>
    <n v="1"/>
    <n v="0"/>
    <n v="3"/>
    <n v="0"/>
    <n v="1"/>
    <n v="1"/>
    <x v="1"/>
    <x v="1"/>
    <x v="1"/>
    <x v="20"/>
  </r>
  <r>
    <x v="51"/>
    <x v="51"/>
    <m/>
    <n v="1"/>
    <n v="8"/>
    <n v="6"/>
    <n v="3"/>
    <n v="11"/>
    <n v="7"/>
    <n v="6"/>
    <n v="4"/>
    <n v="2"/>
    <x v="1"/>
    <x v="1"/>
    <x v="1"/>
    <x v="82"/>
  </r>
  <r>
    <x v="52"/>
    <x v="52"/>
    <m/>
    <n v="1"/>
    <n v="2"/>
    <n v="1"/>
    <n v="4"/>
    <n v="2"/>
    <n v="5"/>
    <n v="4"/>
    <n v="2"/>
    <n v="0"/>
    <x v="1"/>
    <x v="1"/>
    <x v="1"/>
    <x v="11"/>
  </r>
  <r>
    <x v="53"/>
    <x v="53"/>
    <m/>
    <m/>
    <n v="6"/>
    <m/>
    <n v="5"/>
    <n v="6"/>
    <n v="4"/>
    <n v="5"/>
    <n v="2"/>
    <n v="0"/>
    <x v="1"/>
    <x v="1"/>
    <x v="1"/>
    <x v="59"/>
  </r>
  <r>
    <x v="54"/>
    <x v="54"/>
    <m/>
    <m/>
    <n v="0"/>
    <n v="2"/>
    <n v="3"/>
    <n v="1"/>
    <n v="1"/>
    <m/>
    <n v="1"/>
    <m/>
    <x v="1"/>
    <x v="1"/>
    <x v="1"/>
    <x v="8"/>
  </r>
  <r>
    <x v="55"/>
    <x v="55"/>
    <m/>
    <n v="3"/>
    <n v="2"/>
    <n v="3"/>
    <n v="6"/>
    <n v="1"/>
    <n v="2"/>
    <n v="2"/>
    <n v="1"/>
    <m/>
    <x v="1"/>
    <x v="1"/>
    <x v="1"/>
    <x v="34"/>
  </r>
  <r>
    <x v="56"/>
    <x v="56"/>
    <m/>
    <n v="2"/>
    <n v="3"/>
    <n v="7"/>
    <n v="8"/>
    <n v="7"/>
    <n v="10"/>
    <n v="16"/>
    <n v="17"/>
    <n v="14"/>
    <x v="1"/>
    <x v="1"/>
    <x v="1"/>
    <x v="77"/>
  </r>
  <r>
    <x v="81"/>
    <x v="81"/>
    <m/>
    <m/>
    <n v="1"/>
    <n v="1"/>
    <n v="2"/>
    <m/>
    <m/>
    <m/>
    <m/>
    <m/>
    <x v="1"/>
    <x v="1"/>
    <x v="1"/>
    <x v="3"/>
  </r>
  <r>
    <x v="57"/>
    <x v="57"/>
    <m/>
    <m/>
    <n v="1"/>
    <n v="1"/>
    <n v="1"/>
    <n v="1"/>
    <n v="2"/>
    <n v="0"/>
    <n v="1"/>
    <n v="1"/>
    <x v="1"/>
    <x v="1"/>
    <x v="1"/>
    <x v="8"/>
  </r>
  <r>
    <x v="58"/>
    <x v="58"/>
    <m/>
    <n v="9"/>
    <n v="28"/>
    <n v="28"/>
    <n v="21"/>
    <n v="16"/>
    <n v="17"/>
    <n v="11"/>
    <n v="13"/>
    <n v="4"/>
    <x v="1"/>
    <x v="1"/>
    <x v="1"/>
    <x v="116"/>
  </r>
  <r>
    <x v="59"/>
    <x v="59"/>
    <m/>
    <n v="1"/>
    <n v="2"/>
    <n v="4"/>
    <n v="1"/>
    <n v="4"/>
    <n v="2"/>
    <n v="0"/>
    <n v="1"/>
    <n v="0"/>
    <x v="1"/>
    <x v="1"/>
    <x v="1"/>
    <x v="43"/>
  </r>
  <r>
    <x v="60"/>
    <x v="60"/>
    <m/>
    <m/>
    <m/>
    <n v="1"/>
    <n v="0"/>
    <n v="0"/>
    <n v="1"/>
    <n v="0"/>
    <n v="0"/>
    <m/>
    <x v="1"/>
    <x v="1"/>
    <x v="1"/>
    <x v="5"/>
  </r>
  <r>
    <x v="61"/>
    <x v="61"/>
    <n v="3"/>
    <n v="8"/>
    <n v="5"/>
    <n v="21"/>
    <n v="17"/>
    <n v="21"/>
    <n v="23"/>
    <n v="22"/>
    <n v="25"/>
    <n v="29"/>
    <x v="1"/>
    <x v="1"/>
    <x v="1"/>
    <x v="117"/>
  </r>
  <r>
    <x v="62"/>
    <x v="62"/>
    <n v="1"/>
    <n v="1"/>
    <n v="13"/>
    <n v="12"/>
    <n v="17"/>
    <n v="25"/>
    <n v="13"/>
    <n v="5"/>
    <n v="10"/>
    <n v="10"/>
    <x v="1"/>
    <x v="1"/>
    <x v="1"/>
    <x v="118"/>
  </r>
  <r>
    <x v="63"/>
    <x v="63"/>
    <n v="0"/>
    <n v="1"/>
    <n v="24"/>
    <n v="46"/>
    <n v="51"/>
    <n v="85"/>
    <n v="84"/>
    <n v="87"/>
    <n v="79"/>
    <n v="64"/>
    <x v="1"/>
    <x v="1"/>
    <x v="1"/>
    <x v="119"/>
  </r>
  <r>
    <x v="64"/>
    <x v="64"/>
    <m/>
    <n v="8"/>
    <n v="19"/>
    <n v="17"/>
    <n v="30"/>
    <n v="17"/>
    <n v="14"/>
    <n v="19"/>
    <n v="10"/>
    <n v="6"/>
    <x v="1"/>
    <x v="1"/>
    <x v="1"/>
    <x v="120"/>
  </r>
  <r>
    <x v="65"/>
    <x v="65"/>
    <m/>
    <n v="2"/>
    <n v="11"/>
    <n v="9"/>
    <n v="10"/>
    <n v="13"/>
    <n v="11"/>
    <n v="5"/>
    <n v="7"/>
    <n v="12"/>
    <x v="1"/>
    <x v="1"/>
    <x v="1"/>
    <x v="121"/>
  </r>
  <r>
    <x v="66"/>
    <x v="66"/>
    <n v="1"/>
    <n v="2"/>
    <n v="6"/>
    <n v="7"/>
    <n v="4"/>
    <n v="14"/>
    <n v="5"/>
    <n v="9"/>
    <n v="8"/>
    <n v="4"/>
    <x v="1"/>
    <x v="1"/>
    <x v="1"/>
    <x v="62"/>
  </r>
  <r>
    <x v="67"/>
    <x v="67"/>
    <n v="1"/>
    <n v="1"/>
    <n v="4"/>
    <n v="7"/>
    <n v="6"/>
    <n v="6"/>
    <n v="3"/>
    <n v="9"/>
    <n v="7"/>
    <n v="4"/>
    <x v="1"/>
    <x v="1"/>
    <x v="1"/>
    <x v="82"/>
  </r>
  <r>
    <x v="68"/>
    <x v="68"/>
    <m/>
    <n v="1"/>
    <n v="1"/>
    <n v="1"/>
    <m/>
    <n v="1"/>
    <n v="1"/>
    <n v="2"/>
    <m/>
    <m/>
    <x v="1"/>
    <x v="1"/>
    <x v="1"/>
    <x v="20"/>
  </r>
  <r>
    <x v="69"/>
    <x v="69"/>
    <m/>
    <m/>
    <n v="3"/>
    <n v="0"/>
    <n v="2"/>
    <n v="4"/>
    <n v="2"/>
    <n v="10"/>
    <n v="5"/>
    <n v="5"/>
    <x v="1"/>
    <x v="1"/>
    <x v="1"/>
    <x v="58"/>
  </r>
  <r>
    <x v="70"/>
    <x v="70"/>
    <m/>
    <m/>
    <m/>
    <n v="2"/>
    <n v="1"/>
    <n v="0"/>
    <m/>
    <m/>
    <n v="1"/>
    <n v="1"/>
    <x v="1"/>
    <x v="1"/>
    <x v="1"/>
    <x v="9"/>
  </r>
  <r>
    <x v="71"/>
    <x v="71"/>
    <n v="0"/>
    <n v="6"/>
    <n v="4"/>
    <n v="4"/>
    <n v="8"/>
    <n v="5"/>
    <n v="5"/>
    <n v="2"/>
    <n v="1"/>
    <n v="1"/>
    <x v="1"/>
    <x v="1"/>
    <x v="1"/>
    <x v="45"/>
  </r>
  <r>
    <x v="72"/>
    <x v="72"/>
    <n v="42"/>
    <n v="69"/>
    <n v="48"/>
    <n v="26"/>
    <n v="19"/>
    <n v="27"/>
    <n v="14"/>
    <n v="15"/>
    <n v="17"/>
    <n v="18"/>
    <x v="1"/>
    <x v="1"/>
    <x v="1"/>
    <x v="122"/>
  </r>
  <r>
    <x v="73"/>
    <x v="73"/>
    <m/>
    <n v="2"/>
    <n v="4"/>
    <n v="9"/>
    <n v="5"/>
    <n v="5"/>
    <n v="4"/>
    <n v="8"/>
    <n v="3"/>
    <n v="4"/>
    <x v="1"/>
    <x v="1"/>
    <x v="1"/>
    <x v="31"/>
  </r>
  <r>
    <x v="74"/>
    <x v="74"/>
    <m/>
    <m/>
    <m/>
    <m/>
    <m/>
    <n v="1"/>
    <m/>
    <n v="0"/>
    <n v="0"/>
    <n v="1"/>
    <x v="1"/>
    <x v="1"/>
    <x v="1"/>
    <x v="5"/>
  </r>
  <r>
    <x v="75"/>
    <x v="75"/>
    <m/>
    <n v="5"/>
    <n v="11"/>
    <n v="11"/>
    <n v="11"/>
    <n v="8"/>
    <n v="5"/>
    <n v="6"/>
    <n v="3"/>
    <n v="0"/>
    <x v="1"/>
    <x v="1"/>
    <x v="1"/>
    <x v="62"/>
  </r>
  <r>
    <x v="76"/>
    <x v="76"/>
    <n v="0"/>
    <n v="2"/>
    <n v="2"/>
    <n v="9"/>
    <n v="19"/>
    <n v="19"/>
    <n v="14"/>
    <n v="25"/>
    <n v="23"/>
    <n v="15"/>
    <x v="1"/>
    <x v="1"/>
    <x v="1"/>
    <x v="98"/>
  </r>
  <r>
    <x v="82"/>
    <x v="82"/>
    <m/>
    <m/>
    <n v="1"/>
    <m/>
    <m/>
    <m/>
    <m/>
    <m/>
    <m/>
    <m/>
    <x v="1"/>
    <x v="1"/>
    <x v="1"/>
    <x v="6"/>
  </r>
  <r>
    <x v="83"/>
    <x v="83"/>
    <m/>
    <m/>
    <n v="0"/>
    <m/>
    <n v="1"/>
    <m/>
    <m/>
    <m/>
    <m/>
    <m/>
    <x v="1"/>
    <x v="1"/>
    <x v="1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54CC1B-2637-467F-AC50-6657FDF47A28}" name="TablaDinámica1" cacheId="0" applyNumberFormats="0" applyBorderFormats="0" applyFontFormats="0" applyPatternFormats="0" applyAlignmentFormats="0" applyWidthHeightFormats="1" dataCaption="Valores" updatedVersion="6" minRefreshableVersion="3" showDrill="0" useAutoFormatting="1" colGrandTotals="0" itemPrintTitles="1" createdVersion="5" indent="0" showHeaders="0" compact="0" compactData="0" multipleFieldFilters="0">
  <location ref="A4:H91" firstHeaderRow="0" firstDataRow="2" firstDataCol="2" rowPageCount="2" colPageCount="1"/>
  <pivotFields count="16">
    <pivotField axis="axisRow" compact="0" outline="0" showAll="0" defaultSubtotal="0">
      <items count="85">
        <item x="72"/>
        <item x="0"/>
        <item x="1"/>
        <item x="2"/>
        <item x="77"/>
        <item x="3"/>
        <item x="4"/>
        <item x="5"/>
        <item x="78"/>
        <item x="6"/>
        <item x="7"/>
        <item x="8"/>
        <item x="9"/>
        <item x="10"/>
        <item x="84"/>
        <item x="11"/>
        <item x="12"/>
        <item x="79"/>
        <item x="13"/>
        <item x="14"/>
        <item x="15"/>
        <item x="16"/>
        <item x="17"/>
        <item x="18"/>
        <item x="19"/>
        <item x="20"/>
        <item x="21"/>
        <item x="22"/>
        <item x="23"/>
        <item x="80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81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3"/>
        <item x="74"/>
        <item x="75"/>
        <item x="76"/>
        <item x="82"/>
        <item x="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86">
        <item x="62"/>
        <item x="73"/>
        <item x="49"/>
        <item x="42"/>
        <item x="59"/>
        <item x="57"/>
        <item x="3"/>
        <item x="69"/>
        <item x="30"/>
        <item x="68"/>
        <item x="27"/>
        <item x="70"/>
        <item x="52"/>
        <item x="76"/>
        <item x="82"/>
        <item x="83"/>
        <item x="43"/>
        <item x="60"/>
        <item x="67"/>
        <item x="71"/>
        <item x="50"/>
        <item x="51"/>
        <item x="38"/>
        <item x="58"/>
        <item x="65"/>
        <item x="81"/>
        <item x="63"/>
        <item x="0"/>
        <item x="37"/>
        <item x="10"/>
        <item x="66"/>
        <item x="24"/>
        <item x="32"/>
        <item x="33"/>
        <item x="6"/>
        <item x="28"/>
        <item x="84"/>
        <item x="41"/>
        <item x="64"/>
        <item x="5"/>
        <item x="18"/>
        <item x="17"/>
        <item x="21"/>
        <item x="20"/>
        <item x="13"/>
        <item x="79"/>
        <item x="12"/>
        <item x="16"/>
        <item x="15"/>
        <item x="19"/>
        <item x="4"/>
        <item x="8"/>
        <item x="7"/>
        <item x="9"/>
        <item x="11"/>
        <item x="78"/>
        <item x="29"/>
        <item x="54"/>
        <item x="14"/>
        <item x="56"/>
        <item x="77"/>
        <item x="22"/>
        <item x="75"/>
        <item x="2"/>
        <item x="45"/>
        <item x="55"/>
        <item x="25"/>
        <item x="26"/>
        <item x="74"/>
        <item x="23"/>
        <item x="48"/>
        <item x="61"/>
        <item x="39"/>
        <item x="40"/>
        <item x="46"/>
        <item x="47"/>
        <item x="53"/>
        <item x="1"/>
        <item x="72"/>
        <item x="80"/>
        <item x="44"/>
        <item x="36"/>
        <item x="35"/>
        <item x="34"/>
        <item x="3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4">
        <item x="1"/>
        <item x="0"/>
        <item m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3">
        <item x="0"/>
        <item n="2020"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86">
    <i>
      <x/>
      <x v="78"/>
    </i>
    <i>
      <x v="1"/>
      <x v="27"/>
    </i>
    <i>
      <x v="2"/>
      <x v="77"/>
    </i>
    <i>
      <x v="3"/>
      <x v="63"/>
    </i>
    <i>
      <x v="4"/>
      <x v="60"/>
    </i>
    <i>
      <x v="5"/>
      <x v="6"/>
    </i>
    <i>
      <x v="6"/>
      <x v="50"/>
    </i>
    <i>
      <x v="7"/>
      <x v="39"/>
    </i>
    <i>
      <x v="8"/>
      <x v="55"/>
    </i>
    <i>
      <x v="9"/>
      <x v="34"/>
    </i>
    <i>
      <x v="10"/>
      <x v="52"/>
    </i>
    <i>
      <x v="11"/>
      <x v="51"/>
    </i>
    <i>
      <x v="12"/>
      <x v="53"/>
    </i>
    <i>
      <x v="13"/>
      <x v="29"/>
    </i>
    <i>
      <x v="14"/>
      <x v="36"/>
    </i>
    <i>
      <x v="15"/>
      <x v="54"/>
    </i>
    <i>
      <x v="16"/>
      <x v="46"/>
    </i>
    <i>
      <x v="17"/>
      <x v="45"/>
    </i>
    <i>
      <x v="18"/>
      <x v="44"/>
    </i>
    <i>
      <x v="19"/>
      <x v="58"/>
    </i>
    <i>
      <x v="20"/>
      <x v="48"/>
    </i>
    <i>
      <x v="21"/>
      <x v="47"/>
    </i>
    <i>
      <x v="22"/>
      <x v="41"/>
    </i>
    <i>
      <x v="23"/>
      <x v="40"/>
    </i>
    <i>
      <x v="24"/>
      <x v="49"/>
    </i>
    <i>
      <x v="25"/>
      <x v="43"/>
    </i>
    <i>
      <x v="26"/>
      <x v="42"/>
    </i>
    <i>
      <x v="27"/>
      <x v="61"/>
    </i>
    <i>
      <x v="28"/>
      <x v="69"/>
    </i>
    <i>
      <x v="29"/>
      <x v="79"/>
    </i>
    <i>
      <x v="30"/>
      <x v="31"/>
    </i>
    <i>
      <x v="31"/>
      <x v="66"/>
    </i>
    <i>
      <x v="32"/>
      <x v="67"/>
    </i>
    <i>
      <x v="33"/>
      <x v="10"/>
    </i>
    <i>
      <x v="34"/>
      <x v="35"/>
    </i>
    <i>
      <x v="35"/>
      <x v="56"/>
    </i>
    <i>
      <x v="36"/>
      <x v="8"/>
    </i>
    <i>
      <x v="37"/>
      <x v="84"/>
    </i>
    <i>
      <x v="38"/>
      <x v="32"/>
    </i>
    <i>
      <x v="39"/>
      <x v="33"/>
    </i>
    <i>
      <x v="40"/>
      <x v="83"/>
    </i>
    <i>
      <x v="41"/>
      <x v="82"/>
    </i>
    <i>
      <x v="42"/>
      <x v="81"/>
    </i>
    <i>
      <x v="43"/>
      <x v="28"/>
    </i>
    <i>
      <x v="44"/>
      <x v="22"/>
    </i>
    <i>
      <x v="45"/>
      <x v="72"/>
    </i>
    <i>
      <x v="46"/>
      <x v="73"/>
    </i>
    <i>
      <x v="47"/>
      <x v="37"/>
    </i>
    <i>
      <x v="48"/>
      <x v="3"/>
    </i>
    <i>
      <x v="49"/>
      <x v="16"/>
    </i>
    <i>
      <x v="50"/>
      <x v="80"/>
    </i>
    <i>
      <x v="51"/>
      <x v="64"/>
    </i>
    <i>
      <x v="52"/>
      <x v="74"/>
    </i>
    <i>
      <x v="53"/>
      <x v="75"/>
    </i>
    <i>
      <x v="54"/>
      <x v="70"/>
    </i>
    <i>
      <x v="55"/>
      <x v="2"/>
    </i>
    <i>
      <x v="56"/>
      <x v="20"/>
    </i>
    <i>
      <x v="57"/>
      <x v="21"/>
    </i>
    <i>
      <x v="58"/>
      <x v="12"/>
    </i>
    <i>
      <x v="59"/>
      <x v="76"/>
    </i>
    <i>
      <x v="60"/>
      <x v="57"/>
    </i>
    <i>
      <x v="61"/>
      <x v="65"/>
    </i>
    <i>
      <x v="62"/>
      <x v="59"/>
    </i>
    <i>
      <x v="63"/>
      <x v="25"/>
    </i>
    <i>
      <x v="64"/>
      <x v="5"/>
    </i>
    <i>
      <x v="65"/>
      <x v="23"/>
    </i>
    <i>
      <x v="66"/>
      <x v="4"/>
    </i>
    <i>
      <x v="67"/>
      <x v="17"/>
    </i>
    <i>
      <x v="68"/>
      <x v="71"/>
    </i>
    <i>
      <x v="69"/>
      <x/>
    </i>
    <i>
      <x v="70"/>
      <x v="26"/>
    </i>
    <i>
      <x v="71"/>
      <x v="38"/>
    </i>
    <i>
      <x v="72"/>
      <x v="24"/>
    </i>
    <i>
      <x v="73"/>
      <x v="30"/>
    </i>
    <i>
      <x v="74"/>
      <x v="18"/>
    </i>
    <i>
      <x v="75"/>
      <x v="9"/>
    </i>
    <i>
      <x v="76"/>
      <x v="7"/>
    </i>
    <i>
      <x v="77"/>
      <x v="11"/>
    </i>
    <i>
      <x v="78"/>
      <x v="19"/>
    </i>
    <i>
      <x v="79"/>
      <x v="1"/>
    </i>
    <i>
      <x v="80"/>
      <x v="68"/>
    </i>
    <i>
      <x v="81"/>
      <x v="62"/>
    </i>
    <i>
      <x v="82"/>
      <x v="13"/>
    </i>
    <i>
      <x v="83"/>
      <x v="14"/>
    </i>
    <i>
      <x v="84"/>
      <x v="15"/>
    </i>
    <i t="grand">
      <x/>
    </i>
  </rowItems>
  <colFields count="2">
    <field x="14"/>
    <field x="-2"/>
  </colFields>
  <colItems count="6">
    <i>
      <x/>
      <x/>
    </i>
    <i r="1" i="1">
      <x v="1"/>
    </i>
    <i r="1" i="2">
      <x v="2"/>
    </i>
    <i>
      <x v="1"/>
      <x/>
    </i>
    <i r="1" i="1">
      <x v="1"/>
    </i>
    <i r="1" i="2">
      <x v="2"/>
    </i>
  </colItems>
  <pageFields count="2">
    <pageField fld="12" hier="-1"/>
    <pageField fld="13" hier="-1"/>
  </pageFields>
  <dataFields count="3">
    <dataField name="Suma de Total" fld="15" baseField="0" baseItem="0"/>
    <dataField name="Diferencia" fld="15" showDataAs="difference" baseField="14" baseItem="1048828"/>
    <dataField name="% Dif año ant" fld="15" showDataAs="percentDiff" baseField="14" baseItem="1048828" numFmtId="10"/>
  </dataFields>
  <conditionalFormats count="4">
    <conditionalFormat priority="1">
      <pivotAreas count="1">
        <pivotArea type="data" outline="0" collapsedLevelsAreSubtotals="1" fieldPosition="0">
          <references count="4">
            <reference field="4294967294" count="1" selected="0">
              <x v="1"/>
            </reference>
            <reference field="0" count="8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</reference>
            <reference field="1" count="8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</reference>
            <reference field="14" count="1" selected="0">
              <x v="1"/>
            </reference>
          </references>
        </pivotArea>
      </pivotAreas>
    </conditionalFormat>
    <conditionalFormat priority="4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14" count="1" selected="0">
              <x v="1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14" count="1" selected="0">
              <x v="1"/>
            </reference>
          </references>
        </pivotArea>
      </pivotAreas>
    </conditionalFormat>
    <conditionalFormat priority="6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14" count="1" selected="0">
              <x v="1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2000000}" name="Tabla dinámica8" cacheId="0" applyNumberFormats="0" applyBorderFormats="0" applyFontFormats="0" applyPatternFormats="0" applyAlignmentFormats="0" applyWidthHeightFormats="1" dataCaption="Valores" updatedVersion="5" minRefreshableVersion="3" useAutoFormatting="1" rowGrandTotals="0" colGrandTotals="0" itemPrintTitles="1" createdVersion="5" indent="0" outline="1" outlineData="1" multipleFieldFilters="0" chartFormat="18">
  <location ref="N12:O14" firstHeaderRow="1" firstDataRow="1" firstDataCol="1" rowPageCount="1" colPageCount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1"/>
        <item x="0"/>
        <item m="1" x="2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dataField="1" showAll="0"/>
  </pivotFields>
  <rowFields count="1">
    <field x="12"/>
  </rowFields>
  <rowItems count="2">
    <i>
      <x/>
    </i>
    <i>
      <x v="1"/>
    </i>
  </rowItems>
  <colItems count="1">
    <i/>
  </colItems>
  <pageFields count="1">
    <pageField fld="14" hier="-1"/>
  </pageFields>
  <dataFields count="1">
    <dataField name="Suma de Total" fld="15" showDataAs="percentOfTotal" baseField="13" baseItem="0" numFmtId="10"/>
  </dataFields>
  <chartFormats count="8">
    <chartFormat chart="2" format="2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2" format="3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1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2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5" format="3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1000000}" name="Tabla dinámica5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5" indent="0" outline="1" outlineData="1" multipleFieldFilters="0" chartFormat="24">
  <location ref="N4:P7" firstHeaderRow="1" firstDataRow="2" firstDataCol="1" rowPageCount="1" colPageCount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4">
        <item x="1"/>
        <item x="0"/>
        <item m="1" x="2"/>
        <item t="default"/>
      </items>
    </pivotField>
    <pivotField axis="axisRow" showAll="0">
      <items count="3">
        <item x="0"/>
        <item x="1"/>
        <item t="default"/>
      </items>
    </pivotField>
    <pivotField axis="axisCol" showAll="0">
      <items count="3">
        <item x="0"/>
        <item x="1"/>
        <item t="default"/>
      </items>
    </pivotField>
    <pivotField dataField="1" showAll="0"/>
  </pivotFields>
  <rowFields count="1">
    <field x="13"/>
  </rowFields>
  <rowItems count="2">
    <i>
      <x/>
    </i>
    <i>
      <x v="1"/>
    </i>
  </rowItems>
  <colFields count="1">
    <field x="14"/>
  </colFields>
  <colItems count="2">
    <i>
      <x/>
    </i>
    <i>
      <x v="1"/>
    </i>
  </colItems>
  <pageFields count="1">
    <pageField fld="12" hier="-1"/>
  </pageFields>
  <dataFields count="1">
    <dataField name="Suma de Total" fld="15" baseField="0" baseItem="0"/>
  </dataFields>
  <chartFormats count="3">
    <chartFormat chart="2" format="2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a dinámica4" cacheId="0" applyNumberFormats="0" applyBorderFormats="0" applyFontFormats="0" applyPatternFormats="0" applyAlignmentFormats="0" applyWidthHeightFormats="1" dataCaption="Valores" updatedVersion="5" minRefreshableVersion="3" showDrill="0" useAutoFormatting="1" rowGrandTotals="0" colGrandTotals="0" itemPrintTitles="1" createdVersion="5" indent="0" showHeaders="0" outline="1" outlineData="1" multipleFieldFilters="0">
  <location ref="A3:L17" firstHeaderRow="0" firstDataRow="1" firstDataCol="1"/>
  <pivotFields count="16"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Row" showAll="0">
      <items count="4">
        <item x="1"/>
        <item x="0"/>
        <item m="1" x="2"/>
        <item t="default"/>
      </items>
    </pivotField>
    <pivotField axis="axisRow" showAll="0">
      <items count="3">
        <item x="0"/>
        <item x="1"/>
        <item t="default"/>
      </items>
    </pivotField>
    <pivotField axis="axisRow" showAll="0">
      <items count="3">
        <item x="0"/>
        <item x="1"/>
        <item t="default"/>
      </items>
    </pivotField>
    <pivotField dataField="1" showAll="0"/>
  </pivotFields>
  <rowFields count="3">
    <field x="14"/>
    <field x="13"/>
    <field x="12"/>
  </rowFields>
  <rowItems count="14">
    <i>
      <x/>
    </i>
    <i r="1">
      <x/>
    </i>
    <i r="2">
      <x/>
    </i>
    <i r="2">
      <x v="1"/>
    </i>
    <i r="1">
      <x v="1"/>
    </i>
    <i r="2">
      <x/>
    </i>
    <i r="2">
      <x v="1"/>
    </i>
    <i>
      <x v="1"/>
    </i>
    <i r="1">
      <x/>
    </i>
    <i r="2">
      <x/>
    </i>
    <i r="2">
      <x v="1"/>
    </i>
    <i r="1">
      <x v="1"/>
    </i>
    <i r="2">
      <x/>
    </i>
    <i r="2">
      <x v="1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Suma de 16-19" fld="2" baseField="0" baseItem="1"/>
    <dataField name="Suma de 20-24" fld="3" baseField="0" baseItem="1"/>
    <dataField name="Suma de 25-29" fld="4" baseField="0" baseItem="1"/>
    <dataField name="Suma de 30-34" fld="5" baseField="0" baseItem="1"/>
    <dataField name="Suma de 35-39" fld="6" baseField="0" baseItem="1"/>
    <dataField name="Suma de 40-44" fld="7" baseField="0" baseItem="1"/>
    <dataField name="Suma de 45-49" fld="8" baseField="0" baseItem="1"/>
    <dataField name="Suma de 50-54" fld="9" baseField="0" baseItem="1"/>
    <dataField name="Suma de 55-59" fld="10" baseField="0" baseItem="1"/>
    <dataField name="Suma de &gt;59" fld="11" baseField="12" baseItem="0"/>
    <dataField name="Suma de Total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Tabla dinámica3" cacheId="0" applyNumberFormats="0" applyBorderFormats="0" applyFontFormats="0" applyPatternFormats="0" applyAlignmentFormats="0" applyWidthHeightFormats="1" dataCaption="Valores" updatedVersion="6" minRefreshableVersion="3" showDrill="0" useAutoFormatting="1" rowGrandTotals="0" colGrandTotals="0" itemPrintTitles="1" mergeItem="1" createdVersion="5" indent="0" showHeaders="0" compact="0" compactData="0" multipleFieldFilters="0" chartFormat="9">
  <location ref="G6:L20" firstHeaderRow="1" firstDataRow="3" firstDataCol="2"/>
  <pivotFields count="16">
    <pivotField axis="axisRow" compact="0" outline="0" showAll="0" measureFilter="1" sortType="ascending" defaultSubtotal="0">
      <items count="85">
        <item x="83"/>
        <item x="82"/>
        <item x="76"/>
        <item x="75"/>
        <item x="74"/>
        <item x="73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81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80"/>
        <item x="23"/>
        <item x="22"/>
        <item x="21"/>
        <item x="20"/>
        <item x="19"/>
        <item x="18"/>
        <item x="17"/>
        <item x="16"/>
        <item x="15"/>
        <item x="14"/>
        <item x="13"/>
        <item x="79"/>
        <item x="12"/>
        <item x="11"/>
        <item x="84"/>
        <item x="10"/>
        <item x="9"/>
        <item x="8"/>
        <item x="7"/>
        <item x="6"/>
        <item x="78"/>
        <item x="5"/>
        <item x="4"/>
        <item x="3"/>
        <item x="77"/>
        <item x="2"/>
        <item x="1"/>
        <item x="0"/>
        <item x="7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85">
        <item x="62"/>
        <item x="73"/>
        <item x="49"/>
        <item x="42"/>
        <item x="59"/>
        <item x="57"/>
        <item x="3"/>
        <item x="69"/>
        <item x="30"/>
        <item x="68"/>
        <item x="27"/>
        <item x="70"/>
        <item x="52"/>
        <item x="76"/>
        <item x="82"/>
        <item x="83"/>
        <item x="43"/>
        <item x="60"/>
        <item x="67"/>
        <item x="71"/>
        <item x="50"/>
        <item x="51"/>
        <item x="38"/>
        <item x="58"/>
        <item x="65"/>
        <item x="81"/>
        <item x="63"/>
        <item x="0"/>
        <item x="37"/>
        <item x="10"/>
        <item x="66"/>
        <item x="24"/>
        <item x="32"/>
        <item x="33"/>
        <item x="6"/>
        <item x="28"/>
        <item x="84"/>
        <item x="41"/>
        <item x="64"/>
        <item x="5"/>
        <item x="18"/>
        <item x="17"/>
        <item x="21"/>
        <item x="20"/>
        <item x="13"/>
        <item x="79"/>
        <item x="12"/>
        <item x="16"/>
        <item x="15"/>
        <item x="19"/>
        <item x="4"/>
        <item x="8"/>
        <item x="7"/>
        <item x="9"/>
        <item x="11"/>
        <item x="78"/>
        <item x="29"/>
        <item x="54"/>
        <item x="14"/>
        <item x="56"/>
        <item x="77"/>
        <item x="22"/>
        <item x="75"/>
        <item x="2"/>
        <item x="45"/>
        <item x="55"/>
        <item x="25"/>
        <item x="26"/>
        <item x="74"/>
        <item x="23"/>
        <item x="48"/>
        <item x="61"/>
        <item x="39"/>
        <item x="40"/>
        <item x="46"/>
        <item x="47"/>
        <item x="53"/>
        <item x="1"/>
        <item x="72"/>
        <item x="80"/>
        <item x="44"/>
        <item x="36"/>
        <item x="35"/>
        <item x="34"/>
        <item x="3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3">
        <item x="1"/>
        <item x="0"/>
        <item m="1" x="2"/>
      </items>
    </pivotField>
    <pivotField axis="axisCol" compact="0" outline="0" showAll="0" defaultSubtotal="0">
      <items count="2">
        <item x="0"/>
        <item x="1"/>
      </items>
    </pivotField>
    <pivotField axis="axisCol" compact="0" outline="0" showAll="0" defaultSubtotal="0">
      <items count="2">
        <item x="0"/>
        <item x="1"/>
      </items>
    </pivotField>
    <pivotField dataField="1" compact="0" outline="0" showAll="0" defaultSubtotal="0"/>
  </pivotFields>
  <rowFields count="2">
    <field x="0"/>
    <field x="1"/>
  </rowFields>
  <rowItems count="12">
    <i>
      <x v="39"/>
      <x v="72"/>
    </i>
    <i>
      <x v="48"/>
      <x v="8"/>
    </i>
    <i>
      <x v="2"/>
      <x v="13"/>
    </i>
    <i>
      <x v="50"/>
      <x v="35"/>
    </i>
    <i>
      <x v="15"/>
      <x/>
    </i>
    <i>
      <x v="13"/>
      <x v="38"/>
    </i>
    <i>
      <x v="16"/>
      <x v="71"/>
    </i>
    <i>
      <x v="19"/>
      <x v="23"/>
    </i>
    <i>
      <x v="45"/>
      <x v="33"/>
    </i>
    <i>
      <x v="84"/>
      <x v="78"/>
    </i>
    <i>
      <x v="38"/>
      <x v="73"/>
    </i>
    <i>
      <x v="14"/>
      <x v="26"/>
    </i>
  </rowItems>
  <colFields count="2">
    <field x="14"/>
    <field x="13"/>
  </colFields>
  <colItems count="4">
    <i>
      <x/>
      <x/>
    </i>
    <i r="1">
      <x v="1"/>
    </i>
    <i>
      <x v="1"/>
      <x/>
    </i>
    <i r="1">
      <x v="1"/>
    </i>
  </colItems>
  <dataFields count="1">
    <dataField name="ST" fld="15" baseField="0" baseItem="0"/>
  </dataFields>
  <chartFormats count="6">
    <chartFormat chart="0" format="0" series="1">
      <pivotArea type="data" outline="0" fieldPosition="0">
        <references count="3">
          <reference field="4294967294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</references>
      </pivotArea>
    </chartFormat>
    <chartFormat chart="0" format="1" series="1">
      <pivotArea type="data" outline="0" fieldPosition="0">
        <references count="3">
          <reference field="4294967294" count="1" selected="0">
            <x v="0"/>
          </reference>
          <reference field="13" count="1" selected="0">
            <x v="1"/>
          </reference>
          <reference field="14" count="1" selected="0">
            <x v="0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 series="1">
      <pivotArea type="data" outline="0" fieldPosition="0">
        <references count="3">
          <reference field="4294967294" count="1" selected="0">
            <x v="0"/>
          </reference>
          <reference field="13" count="1" selected="0">
            <x v="0"/>
          </reference>
          <reference field="14" count="1" selected="0">
            <x v="1"/>
          </reference>
        </references>
      </pivotArea>
    </chartFormat>
    <chartFormat chart="0" format="5" series="1">
      <pivotArea type="data" outline="0" fieldPosition="0">
        <references count="3">
          <reference field="4294967294" count="1" selected="0">
            <x v="0"/>
          </reference>
          <reference field="13" count="1" selected="0">
            <x v="1"/>
          </reference>
          <reference field="14" count="1" selected="0">
            <x v="1"/>
          </reference>
        </references>
      </pivotArea>
    </chartFormat>
  </chartFormats>
  <pivotTableStyleInfo name="PivotStyleLight17" showRowHeaders="1" showColHeaders="1" showRowStripes="0" showColStripes="1" showLastColumn="1"/>
  <filters count="1">
    <filter fld="0" type="count" evalOrder="-1" id="2" iMeasureFld="0">
      <autoFilter ref="A1">
        <filterColumn colId="0">
          <top10 val="12" filterVal="12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500-000000000000}" autoFormatId="0" applyNumberFormats="0" applyBorderFormats="0" applyFontFormats="1" applyPatternFormats="1" applyAlignmentFormats="0" applyWidthHeightFormats="0">
  <queryTableRefresh preserveSortFilterLayout="0" nextId="17" unboundColumnsRight="1">
    <queryTableFields count="16">
      <queryTableField id="1" name="Id" tableColumnId="17"/>
      <queryTableField id="2" name="TbActividades.descripcion" tableColumnId="18"/>
      <queryTableField id="3" name="16-19" tableColumnId="19"/>
      <queryTableField id="4" name="20-24" tableColumnId="20"/>
      <queryTableField id="5" name="25-29" tableColumnId="21"/>
      <queryTableField id="6" name="30-34" tableColumnId="22"/>
      <queryTableField id="7" name="35-39" tableColumnId="23"/>
      <queryTableField id="8" name="40-44" tableColumnId="24"/>
      <queryTableField id="9" name="45-49" tableColumnId="25"/>
      <queryTableField id="10" name="50-54" tableColumnId="26"/>
      <queryTableField id="11" name="55-59" tableColumnId="27"/>
      <queryTableField id="12" name="&gt;59" tableColumnId="28"/>
      <queryTableField id="13" name="F-H" tableColumnId="29"/>
      <queryTableField id="14" name="MES" tableColumnId="30"/>
      <queryTableField id="15" name="AÑO" tableColumnId="31"/>
      <queryTableField id="16" dataBound="0" tableColumnId="32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F_H" xr10:uid="{00000000-0013-0000-FFFF-FFFF01000000}" sourceName="F-H">
  <pivotTables>
    <pivotTable tabId="58" name="Tabla dinámica3"/>
    <pivotTable tabId="57" name="Tabla dinámica5"/>
  </pivotTables>
  <data>
    <tabular pivotCacheId="1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" xr10:uid="{00000000-0013-0000-FFFF-FFFF02000000}" sourceName="AÑO">
  <pivotTables>
    <pivotTable tabId="57" name="Tabla dinámica8"/>
    <pivotTable tabId="57" name="Tabla dinámica5"/>
    <pivotTable tabId="58" name="Tabla dinámica3"/>
  </pivotTables>
  <data>
    <tabular pivotCacheId="1">
      <items count="2">
        <i x="0" s="1"/>
        <i x="1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00000000-0013-0000-FFFF-FFFF03000000}" sourceName="MES">
  <pivotTables>
    <pivotTable tabId="58" name="Tabla dinámica3"/>
    <pivotTable tabId="57" name="Tabla dinámica5"/>
  </pivotTables>
  <data>
    <tabular pivotCacheId="1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-H" xr10:uid="{00000000-0014-0000-FFFF-FFFF01000000}" cache="SegmentaciónDeDatos_F_H" caption="SEXO" columnCount="2" style="SlicerStyleLight6" rowHeight="241300"/>
  <slicer name="AÑO" xr10:uid="{00000000-0014-0000-FFFF-FFFF02000000}" cache="SegmentaciónDeDatos_AÑO" caption="AÑO" columnCount="2" style="SlicerStyleLight2" rowHeight="241300"/>
  <slicer name="MES" xr10:uid="{00000000-0014-0000-FFFF-FFFF03000000}" cache="SegmentaciónDeDatos_MES" caption="MES" columnCount="2" style="SlicerStyleLight4" rowHeight="241300"/>
</slicer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bActividades" displayName="TbActividades" ref="A1:B90" totalsRowShown="0" headerRowDxfId="141" headerRowBorderDxfId="140" tableBorderDxfId="139" totalsRowBorderDxfId="138">
  <autoFilter ref="A1:B90" xr:uid="{00000000-0009-0000-0100-000006000000}"/>
  <tableColumns count="2">
    <tableColumn id="1" xr3:uid="{00000000-0010-0000-0000-000001000000}" name="Actividad" dataDxfId="137"/>
    <tableColumn id="2" xr3:uid="{00000000-0010-0000-0000-000002000000}" name="descripcion" dataDxfId="136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9000000}" name="Append1" displayName="Append1" ref="A1:P626" tableType="queryTable" totalsRowShown="0" headerRowDxfId="18" dataDxfId="17">
  <autoFilter ref="A1:P626" xr:uid="{00000000-0009-0000-0100-000015000000}"/>
  <tableColumns count="16">
    <tableColumn id="17" xr3:uid="{00000000-0010-0000-0900-000011000000}" uniqueName="17" name="Id" queryTableFieldId="1" dataDxfId="16"/>
    <tableColumn id="18" xr3:uid="{00000000-0010-0000-0900-000012000000}" uniqueName="18" name="TbActividades.descripcion" queryTableFieldId="2" dataDxfId="15"/>
    <tableColumn id="19" xr3:uid="{00000000-0010-0000-0900-000013000000}" uniqueName="19" name="16-19" queryTableFieldId="3" dataDxfId="14"/>
    <tableColumn id="20" xr3:uid="{00000000-0010-0000-0900-000014000000}" uniqueName="20" name="20-24" queryTableFieldId="4" dataDxfId="13"/>
    <tableColumn id="21" xr3:uid="{00000000-0010-0000-0900-000015000000}" uniqueName="21" name="25-29" queryTableFieldId="5" dataDxfId="12"/>
    <tableColumn id="22" xr3:uid="{00000000-0010-0000-0900-000016000000}" uniqueName="22" name="30-34" queryTableFieldId="6" dataDxfId="11"/>
    <tableColumn id="23" xr3:uid="{00000000-0010-0000-0900-000017000000}" uniqueName="23" name="35-39" queryTableFieldId="7" dataDxfId="10"/>
    <tableColumn id="24" xr3:uid="{00000000-0010-0000-0900-000018000000}" uniqueName="24" name="40-44" queryTableFieldId="8" dataDxfId="9"/>
    <tableColumn id="25" xr3:uid="{00000000-0010-0000-0900-000019000000}" uniqueName="25" name="45-49" queryTableFieldId="9" dataDxfId="8"/>
    <tableColumn id="26" xr3:uid="{00000000-0010-0000-0900-00001A000000}" uniqueName="26" name="50-54" queryTableFieldId="10" dataDxfId="7"/>
    <tableColumn id="27" xr3:uid="{00000000-0010-0000-0900-00001B000000}" uniqueName="27" name="55-59" queryTableFieldId="11" dataDxfId="6"/>
    <tableColumn id="28" xr3:uid="{00000000-0010-0000-0900-00001C000000}" uniqueName="28" name="&gt;59" queryTableFieldId="12" dataDxfId="5"/>
    <tableColumn id="29" xr3:uid="{00000000-0010-0000-0900-00001D000000}" uniqueName="29" name="F-H" queryTableFieldId="13" dataDxfId="4"/>
    <tableColumn id="30" xr3:uid="{00000000-0010-0000-0900-00001E000000}" uniqueName="30" name="MES" queryTableFieldId="14" dataDxfId="3"/>
    <tableColumn id="31" xr3:uid="{00000000-0010-0000-0900-00001F000000}" uniqueName="31" name="AÑO" queryTableFieldId="15" dataDxfId="2"/>
    <tableColumn id="32" xr3:uid="{00000000-0010-0000-0900-000020000000}" uniqueName="32" name="Total" queryTableFieldId="16" dataDxfId="1"/>
  </tableColumns>
  <tableStyleInfo name="TableStyleQueryResult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bEdadesH" displayName="TbEdadesH" ref="A1:N79" totalsRowShown="0" headerRowDxfId="135" dataDxfId="134" headerRowCellStyle="Normal 2" dataCellStyle="Normal 2">
  <autoFilter ref="A1:N79" xr:uid="{00000000-0009-0000-0100-000002000000}"/>
  <tableColumns count="14">
    <tableColumn id="1" xr3:uid="{00000000-0010-0000-0100-000001000000}" name="Id" dataDxfId="133" dataCellStyle="Normal 2"/>
    <tableColumn id="2" xr3:uid="{00000000-0010-0000-0100-000002000000}" name="16-19" dataDxfId="132" dataCellStyle="Normal 2"/>
    <tableColumn id="3" xr3:uid="{00000000-0010-0000-0100-000003000000}" name="20-24" dataDxfId="131" dataCellStyle="Normal 2"/>
    <tableColumn id="4" xr3:uid="{00000000-0010-0000-0100-000004000000}" name="25-29" dataDxfId="130" dataCellStyle="Normal 2"/>
    <tableColumn id="5" xr3:uid="{00000000-0010-0000-0100-000005000000}" name="30-34" dataDxfId="129" dataCellStyle="Normal 2"/>
    <tableColumn id="6" xr3:uid="{00000000-0010-0000-0100-000006000000}" name="35-39" dataDxfId="128" dataCellStyle="Normal 2"/>
    <tableColumn id="7" xr3:uid="{00000000-0010-0000-0100-000007000000}" name="40-44" dataDxfId="127" dataCellStyle="Normal 2"/>
    <tableColumn id="8" xr3:uid="{00000000-0010-0000-0100-000008000000}" name="45-49" dataDxfId="126" dataCellStyle="Normal 2"/>
    <tableColumn id="9" xr3:uid="{00000000-0010-0000-0100-000009000000}" name="50-54" dataDxfId="125" dataCellStyle="Normal 2"/>
    <tableColumn id="10" xr3:uid="{00000000-0010-0000-0100-00000A000000}" name="55-59" dataDxfId="124" dataCellStyle="Normal 2"/>
    <tableColumn id="11" xr3:uid="{00000000-0010-0000-0100-00000B000000}" name="&gt;59" dataDxfId="123" dataCellStyle="Normal 2"/>
    <tableColumn id="12" xr3:uid="{00000000-0010-0000-0100-00000C000000}" name="F-H" dataDxfId="122" dataCellStyle="Normal 2"/>
    <tableColumn id="13" xr3:uid="{00000000-0010-0000-0100-00000D000000}" name="MES" dataDxfId="121" dataCellStyle="Normal 2"/>
    <tableColumn id="14" xr3:uid="{00000000-0010-0000-0100-00000E000000}" name="AÑO" dataDxfId="120" dataCellStyle="Normal 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bEdadesM" displayName="TbEdadesM" ref="P1:AC78" totalsRowShown="0" headerRowDxfId="119" dataDxfId="118" headerRowCellStyle="Normal 3" dataCellStyle="Normal 3">
  <autoFilter ref="P1:AC78" xr:uid="{00000000-0009-0000-0100-000003000000}"/>
  <tableColumns count="14">
    <tableColumn id="1" xr3:uid="{00000000-0010-0000-0200-000001000000}" name="Id" dataDxfId="117" dataCellStyle="Normal 3"/>
    <tableColumn id="2" xr3:uid="{00000000-0010-0000-0200-000002000000}" name="16-19" dataDxfId="116" dataCellStyle="Normal 3"/>
    <tableColumn id="3" xr3:uid="{00000000-0010-0000-0200-000003000000}" name="20-24" dataDxfId="115" dataCellStyle="Normal 3"/>
    <tableColumn id="4" xr3:uid="{00000000-0010-0000-0200-000004000000}" name="25-29" dataDxfId="114" dataCellStyle="Normal 3"/>
    <tableColumn id="5" xr3:uid="{00000000-0010-0000-0200-000005000000}" name="30-34" dataDxfId="113" dataCellStyle="Normal 3"/>
    <tableColumn id="6" xr3:uid="{00000000-0010-0000-0200-000006000000}" name="35-39" dataDxfId="112" dataCellStyle="Normal 3"/>
    <tableColumn id="7" xr3:uid="{00000000-0010-0000-0200-000007000000}" name="40-44" dataDxfId="111" dataCellStyle="Normal 3"/>
    <tableColumn id="8" xr3:uid="{00000000-0010-0000-0200-000008000000}" name="45-49" dataDxfId="110" dataCellStyle="Normal 3"/>
    <tableColumn id="9" xr3:uid="{00000000-0010-0000-0200-000009000000}" name="50-54" dataDxfId="109" dataCellStyle="Normal 3"/>
    <tableColumn id="10" xr3:uid="{00000000-0010-0000-0200-00000A000000}" name="55-59" dataDxfId="108" dataCellStyle="Normal 3"/>
    <tableColumn id="11" xr3:uid="{00000000-0010-0000-0200-00000B000000}" name="&gt;59" dataDxfId="107" dataCellStyle="Normal 3"/>
    <tableColumn id="12" xr3:uid="{00000000-0010-0000-0200-00000C000000}" name="F-H"/>
    <tableColumn id="13" xr3:uid="{00000000-0010-0000-0200-00000D000000}" name="MES" dataDxfId="106" dataCellStyle="Normal 3"/>
    <tableColumn id="14" xr3:uid="{00000000-0010-0000-0200-00000E000000}" name="AÑO" dataDxfId="105" dataCellStyle="Normal 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_Hombre_0319" displayName="Tb_Hombre_0319" ref="A1:N78" totalsRowShown="0" headerRowDxfId="104" dataDxfId="103" headerRowCellStyle="Normal 3" dataCellStyle="Normal 3">
  <autoFilter ref="A1:N78" xr:uid="{00000000-0009-0000-0100-000005000000}"/>
  <tableColumns count="14">
    <tableColumn id="1" xr3:uid="{00000000-0010-0000-0300-000001000000}" name="Id" dataDxfId="102" dataCellStyle="Normal 3"/>
    <tableColumn id="2" xr3:uid="{00000000-0010-0000-0300-000002000000}" name="16-19" dataDxfId="101" dataCellStyle="Normal 3"/>
    <tableColumn id="3" xr3:uid="{00000000-0010-0000-0300-000003000000}" name="20-24" dataDxfId="100" dataCellStyle="Normal 3"/>
    <tableColumn id="4" xr3:uid="{00000000-0010-0000-0300-000004000000}" name="25-29" dataDxfId="99" dataCellStyle="Normal 3"/>
    <tableColumn id="5" xr3:uid="{00000000-0010-0000-0300-000005000000}" name="30-34" dataDxfId="98" dataCellStyle="Normal 3"/>
    <tableColumn id="6" xr3:uid="{00000000-0010-0000-0300-000006000000}" name="35-39" dataDxfId="97" dataCellStyle="Normal 3"/>
    <tableColumn id="7" xr3:uid="{00000000-0010-0000-0300-000007000000}" name="40-44" dataDxfId="96" dataCellStyle="Normal 3"/>
    <tableColumn id="8" xr3:uid="{00000000-0010-0000-0300-000008000000}" name="45-49" dataDxfId="95" dataCellStyle="Normal 3"/>
    <tableColumn id="9" xr3:uid="{00000000-0010-0000-0300-000009000000}" name="50-54" dataDxfId="94" dataCellStyle="Normal 3"/>
    <tableColumn id="10" xr3:uid="{00000000-0010-0000-0300-00000A000000}" name="55-59" dataDxfId="93" dataCellStyle="Normal 3"/>
    <tableColumn id="11" xr3:uid="{00000000-0010-0000-0300-00000B000000}" name="&gt;59" dataDxfId="92" dataCellStyle="Normal 3"/>
    <tableColumn id="12" xr3:uid="{00000000-0010-0000-0300-00000C000000}" name="F-H" dataDxfId="91" dataCellStyle="Normal 3"/>
    <tableColumn id="13" xr3:uid="{00000000-0010-0000-0300-00000D000000}" name="MES" dataDxfId="90" dataCellStyle="Normal 3"/>
    <tableColumn id="14" xr3:uid="{00000000-0010-0000-0300-00000E000000}" name="AÑO" dataDxfId="89" dataCellStyle="Normal 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Tb_mujeres_0319" displayName="Tb_mujeres_0319" ref="P1:AC78" totalsRowShown="0" headerRowDxfId="88" dataDxfId="87" headerRowCellStyle="Normal 3" dataCellStyle="Normal 3">
  <autoFilter ref="P1:AC78" xr:uid="{00000000-0009-0000-0100-000008000000}"/>
  <tableColumns count="14">
    <tableColumn id="1" xr3:uid="{00000000-0010-0000-0400-000001000000}" name="Mujeres" dataDxfId="86" dataCellStyle="Normal 3"/>
    <tableColumn id="2" xr3:uid="{00000000-0010-0000-0400-000002000000}" name="16-19" dataDxfId="85" dataCellStyle="Normal 3"/>
    <tableColumn id="3" xr3:uid="{00000000-0010-0000-0400-000003000000}" name="20-24" dataDxfId="84" dataCellStyle="Normal 3"/>
    <tableColumn id="4" xr3:uid="{00000000-0010-0000-0400-000004000000}" name="25-29" dataDxfId="83" dataCellStyle="Normal 3"/>
    <tableColumn id="5" xr3:uid="{00000000-0010-0000-0400-000005000000}" name="30-34" dataDxfId="82" dataCellStyle="Normal 3"/>
    <tableColumn id="6" xr3:uid="{00000000-0010-0000-0400-000006000000}" name="35-39" dataDxfId="81" dataCellStyle="Normal 3"/>
    <tableColumn id="7" xr3:uid="{00000000-0010-0000-0400-000007000000}" name="40-44" dataDxfId="80" dataCellStyle="Normal 3"/>
    <tableColumn id="8" xr3:uid="{00000000-0010-0000-0400-000008000000}" name="45-49" dataDxfId="79" dataCellStyle="Normal 3"/>
    <tableColumn id="9" xr3:uid="{00000000-0010-0000-0400-000009000000}" name="50-54" dataDxfId="78" dataCellStyle="Normal 3"/>
    <tableColumn id="10" xr3:uid="{00000000-0010-0000-0400-00000A000000}" name="55-59" dataDxfId="77" dataCellStyle="Normal 3"/>
    <tableColumn id="11" xr3:uid="{00000000-0010-0000-0400-00000B000000}" name="&gt;59" dataDxfId="76" dataCellStyle="Normal 3"/>
    <tableColumn id="12" xr3:uid="{00000000-0010-0000-0400-00000C000000}" name="F-H" dataDxfId="75" dataCellStyle="Normal 3"/>
    <tableColumn id="13" xr3:uid="{00000000-0010-0000-0400-00000D000000}" name="MES" dataDxfId="74" dataCellStyle="Normal 3"/>
    <tableColumn id="14" xr3:uid="{00000000-0010-0000-0400-00000E000000}" name="AÑOS" dataDxfId="73" dataCellStyle="Normal 3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5000000}" name="Tb_Hombres_0419" displayName="Tb_Hombres_0419" ref="A1:N79" totalsRowShown="0" headerRowDxfId="72" headerRowCellStyle="Normal 4">
  <autoFilter ref="A1:N79" xr:uid="{00000000-0009-0000-0100-00000B000000}"/>
  <tableColumns count="14">
    <tableColumn id="1" xr3:uid="{00000000-0010-0000-0500-000001000000}" name="Id" dataDxfId="71" dataCellStyle="Normal 4"/>
    <tableColumn id="2" xr3:uid="{00000000-0010-0000-0500-000002000000}" name="16-19" dataDxfId="70" dataCellStyle="Normal 4"/>
    <tableColumn id="3" xr3:uid="{00000000-0010-0000-0500-000003000000}" name="20-24" dataDxfId="69" dataCellStyle="Normal 4"/>
    <tableColumn id="4" xr3:uid="{00000000-0010-0000-0500-000004000000}" name="25-29" dataDxfId="68" dataCellStyle="Normal 4"/>
    <tableColumn id="5" xr3:uid="{00000000-0010-0000-0500-000005000000}" name="30-34" dataDxfId="67" dataCellStyle="Normal 4"/>
    <tableColumn id="6" xr3:uid="{00000000-0010-0000-0500-000006000000}" name="35-39" dataDxfId="66" dataCellStyle="Normal 4"/>
    <tableColumn id="7" xr3:uid="{00000000-0010-0000-0500-000007000000}" name="40-44" dataDxfId="65" dataCellStyle="Normal 4"/>
    <tableColumn id="8" xr3:uid="{00000000-0010-0000-0500-000008000000}" name="45-49" dataDxfId="64" dataCellStyle="Normal 4"/>
    <tableColumn id="9" xr3:uid="{00000000-0010-0000-0500-000009000000}" name="50-54" dataDxfId="63" dataCellStyle="Normal 4"/>
    <tableColumn id="10" xr3:uid="{00000000-0010-0000-0500-00000A000000}" name="55-59" dataDxfId="62" dataCellStyle="Normal 4"/>
    <tableColumn id="11" xr3:uid="{00000000-0010-0000-0500-00000B000000}" name="&gt;59" dataDxfId="61" dataCellStyle="Normal 4"/>
    <tableColumn id="12" xr3:uid="{00000000-0010-0000-0500-00000C000000}" name="F-H"/>
    <tableColumn id="13" xr3:uid="{00000000-0010-0000-0500-00000D000000}" name="Mes" dataDxfId="60"/>
    <tableColumn id="14" xr3:uid="{00000000-0010-0000-0500-00000E000000}" name="Año" dataDxfId="59" dataCellStyle="Normal 4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6000000}" name="Tb_Mujeres_0419" displayName="Tb_Mujeres_0419" ref="P1:AC78" totalsRowShown="0" headerRowDxfId="58" headerRowCellStyle="Normal 2">
  <autoFilter ref="P1:AC78" xr:uid="{00000000-0009-0000-0100-00000C000000}"/>
  <tableColumns count="14">
    <tableColumn id="1" xr3:uid="{00000000-0010-0000-0600-000001000000}" name="Id" dataDxfId="57" dataCellStyle="Normal 2"/>
    <tableColumn id="2" xr3:uid="{00000000-0010-0000-0600-000002000000}" name="16-19" dataDxfId="56" dataCellStyle="Normal 2"/>
    <tableColumn id="3" xr3:uid="{00000000-0010-0000-0600-000003000000}" name="20-24" dataDxfId="55" dataCellStyle="Normal 2"/>
    <tableColumn id="4" xr3:uid="{00000000-0010-0000-0600-000004000000}" name="25-29" dataDxfId="54" dataCellStyle="Normal 2"/>
    <tableColumn id="5" xr3:uid="{00000000-0010-0000-0600-000005000000}" name="30-34" dataDxfId="53" dataCellStyle="Normal 2"/>
    <tableColumn id="6" xr3:uid="{00000000-0010-0000-0600-000006000000}" name="35-39" dataDxfId="52" dataCellStyle="Normal 2"/>
    <tableColumn id="7" xr3:uid="{00000000-0010-0000-0600-000007000000}" name="40-44" dataDxfId="51" dataCellStyle="Normal 2"/>
    <tableColumn id="8" xr3:uid="{00000000-0010-0000-0600-000008000000}" name="45-49" dataDxfId="50" dataCellStyle="Normal 2"/>
    <tableColumn id="9" xr3:uid="{00000000-0010-0000-0600-000009000000}" name="50-54" dataDxfId="49" dataCellStyle="Normal 2"/>
    <tableColumn id="10" xr3:uid="{00000000-0010-0000-0600-00000A000000}" name="55-59" dataDxfId="48" dataCellStyle="Normal 2"/>
    <tableColumn id="11" xr3:uid="{00000000-0010-0000-0600-00000B000000}" name="&gt;59" dataDxfId="47" dataCellStyle="Normal 2"/>
    <tableColumn id="12" xr3:uid="{00000000-0010-0000-0600-00000C000000}" name="F-H"/>
    <tableColumn id="13" xr3:uid="{00000000-0010-0000-0600-00000D000000}" name="MES"/>
    <tableColumn id="14" xr3:uid="{00000000-0010-0000-0600-00000E000000}" name="AÑO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7000000}" name="Tb_H_Abr20" displayName="Tb_H_Abr20" ref="A1:N82" totalsRowShown="0" headerRowDxfId="46" dataDxfId="45">
  <autoFilter ref="A1:N82" xr:uid="{00000000-0009-0000-0100-000001000000}"/>
  <tableColumns count="14">
    <tableColumn id="1" xr3:uid="{00000000-0010-0000-0700-000001000000}" name="Id" dataDxfId="44"/>
    <tableColumn id="2" xr3:uid="{00000000-0010-0000-0700-000002000000}" name="16-19" dataDxfId="43"/>
    <tableColumn id="3" xr3:uid="{00000000-0010-0000-0700-000003000000}" name="20-24" dataDxfId="42"/>
    <tableColumn id="4" xr3:uid="{00000000-0010-0000-0700-000004000000}" name="25-29" dataDxfId="41"/>
    <tableColumn id="5" xr3:uid="{00000000-0010-0000-0700-000005000000}" name="30-34" dataDxfId="40"/>
    <tableColumn id="6" xr3:uid="{00000000-0010-0000-0700-000006000000}" name="35-39" dataDxfId="39"/>
    <tableColumn id="7" xr3:uid="{00000000-0010-0000-0700-000007000000}" name="40-44" dataDxfId="38"/>
    <tableColumn id="8" xr3:uid="{00000000-0010-0000-0700-000008000000}" name="45-49" dataDxfId="37"/>
    <tableColumn id="9" xr3:uid="{00000000-0010-0000-0700-000009000000}" name="50-54" dataDxfId="36"/>
    <tableColumn id="10" xr3:uid="{00000000-0010-0000-0700-00000A000000}" name="55-59" dataDxfId="35"/>
    <tableColumn id="11" xr3:uid="{00000000-0010-0000-0700-00000B000000}" name="&gt;59" dataDxfId="34"/>
    <tableColumn id="12" xr3:uid="{00000000-0010-0000-0700-00000C000000}" name="F-H"/>
    <tableColumn id="13" xr3:uid="{00000000-0010-0000-0700-00000D000000}" name="MES"/>
    <tableColumn id="14" xr3:uid="{00000000-0010-0000-0700-00000E000000}" name="AÑO" dataDxfId="33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8000000}" name="Tb_M_Abr20" displayName="Tb_M_Abr20" ref="P1:AC81" totalsRowShown="0" headerRowDxfId="32" dataDxfId="31">
  <autoFilter ref="P1:AC81" xr:uid="{00000000-0009-0000-0100-000004000000}"/>
  <tableColumns count="14">
    <tableColumn id="1" xr3:uid="{00000000-0010-0000-0800-000001000000}" name="Id" dataDxfId="30"/>
    <tableColumn id="2" xr3:uid="{00000000-0010-0000-0800-000002000000}" name="16-19" dataDxfId="29"/>
    <tableColumn id="3" xr3:uid="{00000000-0010-0000-0800-000003000000}" name="20-24" dataDxfId="28"/>
    <tableColumn id="4" xr3:uid="{00000000-0010-0000-0800-000004000000}" name="25-29" dataDxfId="27"/>
    <tableColumn id="5" xr3:uid="{00000000-0010-0000-0800-000005000000}" name="30-34" dataDxfId="26"/>
    <tableColumn id="6" xr3:uid="{00000000-0010-0000-0800-000006000000}" name="35-39" dataDxfId="25"/>
    <tableColumn id="7" xr3:uid="{00000000-0010-0000-0800-000007000000}" name="40-44" dataDxfId="24"/>
    <tableColumn id="8" xr3:uid="{00000000-0010-0000-0800-000008000000}" name="45-49" dataDxfId="23"/>
    <tableColumn id="9" xr3:uid="{00000000-0010-0000-0800-000009000000}" name="50-54" dataDxfId="22"/>
    <tableColumn id="10" xr3:uid="{00000000-0010-0000-0800-00000A000000}" name="55-59" dataDxfId="21"/>
    <tableColumn id="11" xr3:uid="{00000000-0010-0000-0800-00000B000000}" name="&gt;59" dataDxfId="20"/>
    <tableColumn id="12" xr3:uid="{00000000-0010-0000-0800-00000C000000}" name="F-H"/>
    <tableColumn id="13" xr3:uid="{00000000-0010-0000-0800-00000D000000}" name="MES"/>
    <tableColumn id="14" xr3:uid="{00000000-0010-0000-0800-00000E000000}" name="AÑO" dataDxfId="1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B90"/>
  <sheetViews>
    <sheetView topLeftCell="A2" workbookViewId="0">
      <selection activeCell="A2" sqref="A2:B90"/>
    </sheetView>
  </sheetViews>
  <sheetFormatPr baseColWidth="10" defaultColWidth="11.42578125" defaultRowHeight="15" x14ac:dyDescent="0.25"/>
  <cols>
    <col min="1" max="1" width="14.85546875" customWidth="1"/>
    <col min="2" max="2" width="107.85546875" bestFit="1" customWidth="1"/>
  </cols>
  <sheetData>
    <row r="1" spans="1:2" x14ac:dyDescent="0.25">
      <c r="A1" s="9" t="s">
        <v>0</v>
      </c>
      <c r="B1" s="10" t="s">
        <v>1</v>
      </c>
    </row>
    <row r="2" spans="1:2" x14ac:dyDescent="0.25">
      <c r="A2" s="5">
        <v>1</v>
      </c>
      <c r="B2" s="6" t="s">
        <v>2</v>
      </c>
    </row>
    <row r="3" spans="1:2" x14ac:dyDescent="0.25">
      <c r="A3" s="5">
        <v>2</v>
      </c>
      <c r="B3" s="6" t="s">
        <v>3</v>
      </c>
    </row>
    <row r="4" spans="1:2" x14ac:dyDescent="0.25">
      <c r="A4" s="5">
        <v>3</v>
      </c>
      <c r="B4" s="6" t="s">
        <v>4</v>
      </c>
    </row>
    <row r="5" spans="1:2" x14ac:dyDescent="0.25">
      <c r="A5" s="5">
        <v>5</v>
      </c>
      <c r="B5" s="6" t="s">
        <v>5</v>
      </c>
    </row>
    <row r="6" spans="1:2" x14ac:dyDescent="0.25">
      <c r="A6" s="5">
        <v>6</v>
      </c>
      <c r="B6" s="6" t="s">
        <v>6</v>
      </c>
    </row>
    <row r="7" spans="1:2" x14ac:dyDescent="0.25">
      <c r="A7" s="5">
        <v>7</v>
      </c>
      <c r="B7" s="6" t="s">
        <v>7</v>
      </c>
    </row>
    <row r="8" spans="1:2" x14ac:dyDescent="0.25">
      <c r="A8" s="5">
        <v>8</v>
      </c>
      <c r="B8" s="6" t="s">
        <v>8</v>
      </c>
    </row>
    <row r="9" spans="1:2" x14ac:dyDescent="0.25">
      <c r="A9" s="5">
        <v>9</v>
      </c>
      <c r="B9" s="6" t="s">
        <v>9</v>
      </c>
    </row>
    <row r="10" spans="1:2" x14ac:dyDescent="0.25">
      <c r="A10" s="5">
        <v>10</v>
      </c>
      <c r="B10" s="6" t="s">
        <v>10</v>
      </c>
    </row>
    <row r="11" spans="1:2" x14ac:dyDescent="0.25">
      <c r="A11" s="5">
        <v>11</v>
      </c>
      <c r="B11" s="6" t="s">
        <v>11</v>
      </c>
    </row>
    <row r="12" spans="1:2" x14ac:dyDescent="0.25">
      <c r="A12" s="5">
        <v>12</v>
      </c>
      <c r="B12" s="6" t="s">
        <v>12</v>
      </c>
    </row>
    <row r="13" spans="1:2" x14ac:dyDescent="0.25">
      <c r="A13" s="5">
        <v>13</v>
      </c>
      <c r="B13" s="6" t="s">
        <v>13</v>
      </c>
    </row>
    <row r="14" spans="1:2" x14ac:dyDescent="0.25">
      <c r="A14" s="5">
        <v>14</v>
      </c>
      <c r="B14" s="6" t="s">
        <v>14</v>
      </c>
    </row>
    <row r="15" spans="1:2" x14ac:dyDescent="0.25">
      <c r="A15" s="5">
        <v>15</v>
      </c>
      <c r="B15" s="6" t="s">
        <v>15</v>
      </c>
    </row>
    <row r="16" spans="1:2" x14ac:dyDescent="0.25">
      <c r="A16" s="5">
        <v>16</v>
      </c>
      <c r="B16" s="6" t="s">
        <v>16</v>
      </c>
    </row>
    <row r="17" spans="1:2" x14ac:dyDescent="0.25">
      <c r="A17" s="5">
        <v>17</v>
      </c>
      <c r="B17" s="6" t="s">
        <v>17</v>
      </c>
    </row>
    <row r="18" spans="1:2" x14ac:dyDescent="0.25">
      <c r="A18" s="5">
        <v>18</v>
      </c>
      <c r="B18" s="6" t="s">
        <v>18</v>
      </c>
    </row>
    <row r="19" spans="1:2" x14ac:dyDescent="0.25">
      <c r="A19" s="5">
        <v>19</v>
      </c>
      <c r="B19" s="6" t="s">
        <v>19</v>
      </c>
    </row>
    <row r="20" spans="1:2" x14ac:dyDescent="0.25">
      <c r="A20" s="5">
        <v>20</v>
      </c>
      <c r="B20" s="6" t="s">
        <v>20</v>
      </c>
    </row>
    <row r="21" spans="1:2" x14ac:dyDescent="0.25">
      <c r="A21" s="5">
        <v>21</v>
      </c>
      <c r="B21" s="6" t="s">
        <v>21</v>
      </c>
    </row>
    <row r="22" spans="1:2" x14ac:dyDescent="0.25">
      <c r="A22" s="5">
        <v>22</v>
      </c>
      <c r="B22" s="6" t="s">
        <v>22</v>
      </c>
    </row>
    <row r="23" spans="1:2" x14ac:dyDescent="0.25">
      <c r="A23" s="5">
        <v>23</v>
      </c>
      <c r="B23" s="6" t="s">
        <v>23</v>
      </c>
    </row>
    <row r="24" spans="1:2" x14ac:dyDescent="0.25">
      <c r="A24" s="5">
        <v>24</v>
      </c>
      <c r="B24" s="6" t="s">
        <v>24</v>
      </c>
    </row>
    <row r="25" spans="1:2" x14ac:dyDescent="0.25">
      <c r="A25" s="5">
        <v>25</v>
      </c>
      <c r="B25" s="6" t="s">
        <v>25</v>
      </c>
    </row>
    <row r="26" spans="1:2" x14ac:dyDescent="0.25">
      <c r="A26" s="5">
        <v>26</v>
      </c>
      <c r="B26" s="6" t="s">
        <v>26</v>
      </c>
    </row>
    <row r="27" spans="1:2" x14ac:dyDescent="0.25">
      <c r="A27" s="5">
        <v>27</v>
      </c>
      <c r="B27" s="6" t="s">
        <v>27</v>
      </c>
    </row>
    <row r="28" spans="1:2" x14ac:dyDescent="0.25">
      <c r="A28" s="5">
        <v>28</v>
      </c>
      <c r="B28" s="6" t="s">
        <v>28</v>
      </c>
    </row>
    <row r="29" spans="1:2" x14ac:dyDescent="0.25">
      <c r="A29" s="5">
        <v>29</v>
      </c>
      <c r="B29" s="6" t="s">
        <v>29</v>
      </c>
    </row>
    <row r="30" spans="1:2" x14ac:dyDescent="0.25">
      <c r="A30" s="5">
        <v>30</v>
      </c>
      <c r="B30" s="6" t="s">
        <v>30</v>
      </c>
    </row>
    <row r="31" spans="1:2" x14ac:dyDescent="0.25">
      <c r="A31" s="5">
        <v>31</v>
      </c>
      <c r="B31" s="6" t="s">
        <v>31</v>
      </c>
    </row>
    <row r="32" spans="1:2" x14ac:dyDescent="0.25">
      <c r="A32" s="5">
        <v>32</v>
      </c>
      <c r="B32" s="6" t="s">
        <v>32</v>
      </c>
    </row>
    <row r="33" spans="1:2" x14ac:dyDescent="0.25">
      <c r="A33" s="5">
        <v>33</v>
      </c>
      <c r="B33" s="6" t="s">
        <v>33</v>
      </c>
    </row>
    <row r="34" spans="1:2" x14ac:dyDescent="0.25">
      <c r="A34" s="5">
        <v>35</v>
      </c>
      <c r="B34" s="6" t="s">
        <v>34</v>
      </c>
    </row>
    <row r="35" spans="1:2" x14ac:dyDescent="0.25">
      <c r="A35" s="5">
        <v>36</v>
      </c>
      <c r="B35" s="6" t="s">
        <v>35</v>
      </c>
    </row>
    <row r="36" spans="1:2" x14ac:dyDescent="0.25">
      <c r="A36" s="5">
        <v>37</v>
      </c>
      <c r="B36" s="6" t="s">
        <v>36</v>
      </c>
    </row>
    <row r="37" spans="1:2" x14ac:dyDescent="0.25">
      <c r="A37" s="5">
        <v>38</v>
      </c>
      <c r="B37" s="6" t="s">
        <v>37</v>
      </c>
    </row>
    <row r="38" spans="1:2" x14ac:dyDescent="0.25">
      <c r="A38" s="5">
        <v>39</v>
      </c>
      <c r="B38" s="6" t="s">
        <v>38</v>
      </c>
    </row>
    <row r="39" spans="1:2" x14ac:dyDescent="0.25">
      <c r="A39" s="5">
        <v>41</v>
      </c>
      <c r="B39" s="6" t="s">
        <v>39</v>
      </c>
    </row>
    <row r="40" spans="1:2" x14ac:dyDescent="0.25">
      <c r="A40" s="5">
        <v>42</v>
      </c>
      <c r="B40" s="6" t="s">
        <v>40</v>
      </c>
    </row>
    <row r="41" spans="1:2" x14ac:dyDescent="0.25">
      <c r="A41" s="5">
        <v>43</v>
      </c>
      <c r="B41" s="6" t="s">
        <v>41</v>
      </c>
    </row>
    <row r="42" spans="1:2" x14ac:dyDescent="0.25">
      <c r="A42" s="5">
        <v>45</v>
      </c>
      <c r="B42" s="6" t="s">
        <v>42</v>
      </c>
    </row>
    <row r="43" spans="1:2" x14ac:dyDescent="0.25">
      <c r="A43" s="5">
        <v>46</v>
      </c>
      <c r="B43" s="6" t="s">
        <v>43</v>
      </c>
    </row>
    <row r="44" spans="1:2" x14ac:dyDescent="0.25">
      <c r="A44" s="5">
        <v>47</v>
      </c>
      <c r="B44" s="6" t="s">
        <v>44</v>
      </c>
    </row>
    <row r="45" spans="1:2" x14ac:dyDescent="0.25">
      <c r="A45" s="5">
        <v>49</v>
      </c>
      <c r="B45" s="6" t="s">
        <v>45</v>
      </c>
    </row>
    <row r="46" spans="1:2" x14ac:dyDescent="0.25">
      <c r="A46" s="5">
        <v>50</v>
      </c>
      <c r="B46" s="6" t="s">
        <v>46</v>
      </c>
    </row>
    <row r="47" spans="1:2" x14ac:dyDescent="0.25">
      <c r="A47" s="5">
        <v>51</v>
      </c>
      <c r="B47" s="6" t="s">
        <v>47</v>
      </c>
    </row>
    <row r="48" spans="1:2" x14ac:dyDescent="0.25">
      <c r="A48" s="5">
        <v>52</v>
      </c>
      <c r="B48" s="6" t="s">
        <v>48</v>
      </c>
    </row>
    <row r="49" spans="1:2" x14ac:dyDescent="0.25">
      <c r="A49" s="5">
        <v>53</v>
      </c>
      <c r="B49" s="6" t="s">
        <v>49</v>
      </c>
    </row>
    <row r="50" spans="1:2" x14ac:dyDescent="0.25">
      <c r="A50" s="5">
        <v>55</v>
      </c>
      <c r="B50" s="6" t="s">
        <v>50</v>
      </c>
    </row>
    <row r="51" spans="1:2" x14ac:dyDescent="0.25">
      <c r="A51" s="5">
        <v>56</v>
      </c>
      <c r="B51" s="6" t="s">
        <v>51</v>
      </c>
    </row>
    <row r="52" spans="1:2" x14ac:dyDescent="0.25">
      <c r="A52" s="5">
        <v>58</v>
      </c>
      <c r="B52" s="6" t="s">
        <v>52</v>
      </c>
    </row>
    <row r="53" spans="1:2" x14ac:dyDescent="0.25">
      <c r="A53" s="5">
        <v>59</v>
      </c>
      <c r="B53" s="6" t="s">
        <v>53</v>
      </c>
    </row>
    <row r="54" spans="1:2" x14ac:dyDescent="0.25">
      <c r="A54" s="5">
        <v>60</v>
      </c>
      <c r="B54" s="6" t="s">
        <v>54</v>
      </c>
    </row>
    <row r="55" spans="1:2" x14ac:dyDescent="0.25">
      <c r="A55" s="5">
        <v>61</v>
      </c>
      <c r="B55" s="6" t="s">
        <v>55</v>
      </c>
    </row>
    <row r="56" spans="1:2" x14ac:dyDescent="0.25">
      <c r="A56" s="5">
        <v>62</v>
      </c>
      <c r="B56" s="6" t="s">
        <v>56</v>
      </c>
    </row>
    <row r="57" spans="1:2" x14ac:dyDescent="0.25">
      <c r="A57" s="5">
        <v>63</v>
      </c>
      <c r="B57" s="6" t="s">
        <v>57</v>
      </c>
    </row>
    <row r="58" spans="1:2" x14ac:dyDescent="0.25">
      <c r="A58" s="5">
        <v>64</v>
      </c>
      <c r="B58" s="6" t="s">
        <v>58</v>
      </c>
    </row>
    <row r="59" spans="1:2" x14ac:dyDescent="0.25">
      <c r="A59" s="5">
        <v>65</v>
      </c>
      <c r="B59" s="6" t="s">
        <v>59</v>
      </c>
    </row>
    <row r="60" spans="1:2" x14ac:dyDescent="0.25">
      <c r="A60" s="5">
        <v>66</v>
      </c>
      <c r="B60" s="6" t="s">
        <v>60</v>
      </c>
    </row>
    <row r="61" spans="1:2" x14ac:dyDescent="0.25">
      <c r="A61" s="5">
        <v>68</v>
      </c>
      <c r="B61" s="6" t="s">
        <v>61</v>
      </c>
    </row>
    <row r="62" spans="1:2" x14ac:dyDescent="0.25">
      <c r="A62" s="5">
        <v>69</v>
      </c>
      <c r="B62" s="6" t="s">
        <v>62</v>
      </c>
    </row>
    <row r="63" spans="1:2" x14ac:dyDescent="0.25">
      <c r="A63" s="5">
        <v>70</v>
      </c>
      <c r="B63" s="6" t="s">
        <v>63</v>
      </c>
    </row>
    <row r="64" spans="1:2" x14ac:dyDescent="0.25">
      <c r="A64" s="5">
        <v>71</v>
      </c>
      <c r="B64" s="6" t="s">
        <v>64</v>
      </c>
    </row>
    <row r="65" spans="1:2" x14ac:dyDescent="0.25">
      <c r="A65" s="5">
        <v>72</v>
      </c>
      <c r="B65" s="6" t="s">
        <v>65</v>
      </c>
    </row>
    <row r="66" spans="1:2" x14ac:dyDescent="0.25">
      <c r="A66" s="5">
        <v>73</v>
      </c>
      <c r="B66" s="6" t="s">
        <v>66</v>
      </c>
    </row>
    <row r="67" spans="1:2" x14ac:dyDescent="0.25">
      <c r="A67" s="5">
        <v>74</v>
      </c>
      <c r="B67" s="6" t="s">
        <v>67</v>
      </c>
    </row>
    <row r="68" spans="1:2" x14ac:dyDescent="0.25">
      <c r="A68" s="5">
        <v>75</v>
      </c>
      <c r="B68" s="6" t="s">
        <v>68</v>
      </c>
    </row>
    <row r="69" spans="1:2" x14ac:dyDescent="0.25">
      <c r="A69" s="5">
        <v>77</v>
      </c>
      <c r="B69" s="6" t="s">
        <v>69</v>
      </c>
    </row>
    <row r="70" spans="1:2" x14ac:dyDescent="0.25">
      <c r="A70" s="5">
        <v>78</v>
      </c>
      <c r="B70" s="6" t="s">
        <v>70</v>
      </c>
    </row>
    <row r="71" spans="1:2" x14ac:dyDescent="0.25">
      <c r="A71" s="5">
        <v>79</v>
      </c>
      <c r="B71" s="6" t="s">
        <v>71</v>
      </c>
    </row>
    <row r="72" spans="1:2" x14ac:dyDescent="0.25">
      <c r="A72" s="5">
        <v>80</v>
      </c>
      <c r="B72" s="6" t="s">
        <v>72</v>
      </c>
    </row>
    <row r="73" spans="1:2" x14ac:dyDescent="0.25">
      <c r="A73" s="5">
        <v>81</v>
      </c>
      <c r="B73" s="6" t="s">
        <v>73</v>
      </c>
    </row>
    <row r="74" spans="1:2" x14ac:dyDescent="0.25">
      <c r="A74" s="5">
        <v>82</v>
      </c>
      <c r="B74" s="6" t="s">
        <v>74</v>
      </c>
    </row>
    <row r="75" spans="1:2" x14ac:dyDescent="0.25">
      <c r="A75" s="5">
        <v>84</v>
      </c>
      <c r="B75" s="6" t="s">
        <v>75</v>
      </c>
    </row>
    <row r="76" spans="1:2" x14ac:dyDescent="0.25">
      <c r="A76" s="5">
        <v>85</v>
      </c>
      <c r="B76" s="6" t="s">
        <v>76</v>
      </c>
    </row>
    <row r="77" spans="1:2" x14ac:dyDescent="0.25">
      <c r="A77" s="5">
        <v>86</v>
      </c>
      <c r="B77" s="6" t="s">
        <v>77</v>
      </c>
    </row>
    <row r="78" spans="1:2" x14ac:dyDescent="0.25">
      <c r="A78" s="5">
        <v>87</v>
      </c>
      <c r="B78" s="6" t="s">
        <v>78</v>
      </c>
    </row>
    <row r="79" spans="1:2" x14ac:dyDescent="0.25">
      <c r="A79" s="5">
        <v>88</v>
      </c>
      <c r="B79" s="6" t="s">
        <v>79</v>
      </c>
    </row>
    <row r="80" spans="1:2" x14ac:dyDescent="0.25">
      <c r="A80" s="5">
        <v>90</v>
      </c>
      <c r="B80" s="6" t="s">
        <v>80</v>
      </c>
    </row>
    <row r="81" spans="1:2" x14ac:dyDescent="0.25">
      <c r="A81" s="5">
        <v>91</v>
      </c>
      <c r="B81" s="6" t="s">
        <v>81</v>
      </c>
    </row>
    <row r="82" spans="1:2" x14ac:dyDescent="0.25">
      <c r="A82" s="5">
        <v>92</v>
      </c>
      <c r="B82" s="6" t="s">
        <v>82</v>
      </c>
    </row>
    <row r="83" spans="1:2" x14ac:dyDescent="0.25">
      <c r="A83" s="5">
        <v>93</v>
      </c>
      <c r="B83" s="6" t="s">
        <v>83</v>
      </c>
    </row>
    <row r="84" spans="1:2" x14ac:dyDescent="0.25">
      <c r="A84" s="7">
        <v>0</v>
      </c>
      <c r="B84" s="8" t="s">
        <v>84</v>
      </c>
    </row>
    <row r="85" spans="1:2" x14ac:dyDescent="0.25">
      <c r="A85" s="5">
        <v>94</v>
      </c>
      <c r="B85" s="6" t="s">
        <v>85</v>
      </c>
    </row>
    <row r="86" spans="1:2" x14ac:dyDescent="0.25">
      <c r="A86" s="5">
        <v>95</v>
      </c>
      <c r="B86" s="6" t="s">
        <v>86</v>
      </c>
    </row>
    <row r="87" spans="1:2" x14ac:dyDescent="0.25">
      <c r="A87" s="5">
        <v>96</v>
      </c>
      <c r="B87" s="6" t="s">
        <v>87</v>
      </c>
    </row>
    <row r="88" spans="1:2" x14ac:dyDescent="0.25">
      <c r="A88" s="5">
        <v>97</v>
      </c>
      <c r="B88" s="6" t="s">
        <v>88</v>
      </c>
    </row>
    <row r="89" spans="1:2" x14ac:dyDescent="0.25">
      <c r="A89" s="5">
        <v>98</v>
      </c>
      <c r="B89" s="6" t="s">
        <v>89</v>
      </c>
    </row>
    <row r="90" spans="1:2" x14ac:dyDescent="0.25">
      <c r="A90" s="7">
        <v>99</v>
      </c>
      <c r="B90" s="8" t="s">
        <v>90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AC79"/>
  <sheetViews>
    <sheetView workbookViewId="0">
      <selection activeCell="A2" sqref="A2:B90"/>
    </sheetView>
  </sheetViews>
  <sheetFormatPr baseColWidth="10" defaultColWidth="11.42578125" defaultRowHeight="15" x14ac:dyDescent="0.25"/>
  <cols>
    <col min="1" max="1" width="13.5703125" customWidth="1"/>
    <col min="2" max="2" width="6.7109375" customWidth="1"/>
    <col min="3" max="10" width="7.28515625" customWidth="1"/>
    <col min="11" max="11" width="5.85546875" customWidth="1"/>
    <col min="12" max="14" width="7.42578125" customWidth="1"/>
    <col min="16" max="16" width="10.28515625" customWidth="1"/>
    <col min="17" max="17" width="6.7109375" customWidth="1"/>
    <col min="18" max="25" width="7.28515625" customWidth="1"/>
    <col min="26" max="26" width="5.85546875" customWidth="1"/>
    <col min="27" max="27" width="7" customWidth="1"/>
  </cols>
  <sheetData>
    <row r="1" spans="1:29" x14ac:dyDescent="0.25">
      <c r="A1" s="19" t="s">
        <v>91</v>
      </c>
      <c r="B1" s="22" t="s">
        <v>92</v>
      </c>
      <c r="C1" s="22" t="s">
        <v>93</v>
      </c>
      <c r="D1" s="22" t="s">
        <v>94</v>
      </c>
      <c r="E1" s="22" t="s">
        <v>95</v>
      </c>
      <c r="F1" s="22" t="s">
        <v>96</v>
      </c>
      <c r="G1" s="22" t="s">
        <v>97</v>
      </c>
      <c r="H1" s="22" t="s">
        <v>98</v>
      </c>
      <c r="I1" s="22" t="s">
        <v>99</v>
      </c>
      <c r="J1" s="22" t="s">
        <v>100</v>
      </c>
      <c r="K1" s="22" t="s">
        <v>101</v>
      </c>
      <c r="L1" s="1" t="s">
        <v>102</v>
      </c>
      <c r="M1" s="21" t="s">
        <v>103</v>
      </c>
      <c r="N1" s="21" t="s">
        <v>104</v>
      </c>
      <c r="P1" s="18" t="s">
        <v>91</v>
      </c>
      <c r="Q1" s="34" t="s">
        <v>92</v>
      </c>
      <c r="R1" s="34" t="s">
        <v>93</v>
      </c>
      <c r="S1" s="34" t="s">
        <v>94</v>
      </c>
      <c r="T1" s="34" t="s">
        <v>95</v>
      </c>
      <c r="U1" s="34" t="s">
        <v>96</v>
      </c>
      <c r="V1" s="34" t="s">
        <v>97</v>
      </c>
      <c r="W1" s="34" t="s">
        <v>98</v>
      </c>
      <c r="X1" s="34" t="s">
        <v>99</v>
      </c>
      <c r="Y1" s="34" t="s">
        <v>100</v>
      </c>
      <c r="Z1" s="34" t="s">
        <v>101</v>
      </c>
      <c r="AA1" s="25" t="s">
        <v>102</v>
      </c>
      <c r="AB1" s="25" t="s">
        <v>103</v>
      </c>
      <c r="AC1" s="25" t="s">
        <v>104</v>
      </c>
    </row>
    <row r="2" spans="1:29" x14ac:dyDescent="0.25">
      <c r="A2" s="3" t="s">
        <v>105</v>
      </c>
      <c r="B2" s="23">
        <v>41</v>
      </c>
      <c r="C2" s="23">
        <v>49</v>
      </c>
      <c r="D2" s="23">
        <v>37</v>
      </c>
      <c r="E2" s="23">
        <v>21</v>
      </c>
      <c r="F2" s="23">
        <v>12</v>
      </c>
      <c r="G2" s="23">
        <v>10</v>
      </c>
      <c r="H2" s="23">
        <v>5</v>
      </c>
      <c r="I2" s="23">
        <v>5</v>
      </c>
      <c r="J2" s="23">
        <v>6</v>
      </c>
      <c r="K2" s="23">
        <v>11</v>
      </c>
      <c r="L2" s="23" t="s">
        <v>106</v>
      </c>
      <c r="M2" s="23" t="s">
        <v>107</v>
      </c>
      <c r="N2" s="23">
        <v>2020</v>
      </c>
      <c r="P2" s="35" t="s">
        <v>105</v>
      </c>
      <c r="Q2" s="36">
        <v>42</v>
      </c>
      <c r="R2" s="36">
        <v>72</v>
      </c>
      <c r="S2" s="36">
        <v>49</v>
      </c>
      <c r="T2" s="36">
        <v>25</v>
      </c>
      <c r="U2" s="36">
        <v>19</v>
      </c>
      <c r="V2" s="36">
        <v>26</v>
      </c>
      <c r="W2" s="36">
        <v>14</v>
      </c>
      <c r="X2" s="36">
        <v>13</v>
      </c>
      <c r="Y2" s="36">
        <v>17</v>
      </c>
      <c r="Z2" s="36">
        <v>17</v>
      </c>
      <c r="AA2" t="s">
        <v>108</v>
      </c>
      <c r="AB2" s="36" t="s">
        <v>107</v>
      </c>
      <c r="AC2" s="36">
        <v>2020</v>
      </c>
    </row>
    <row r="3" spans="1:29" x14ac:dyDescent="0.25">
      <c r="A3" s="3" t="s">
        <v>109</v>
      </c>
      <c r="B3" s="23">
        <v>4</v>
      </c>
      <c r="C3" s="23">
        <v>9</v>
      </c>
      <c r="D3" s="23">
        <v>10</v>
      </c>
      <c r="E3" s="23">
        <v>4</v>
      </c>
      <c r="F3" s="23">
        <v>11</v>
      </c>
      <c r="G3" s="23">
        <v>11</v>
      </c>
      <c r="H3" s="23">
        <v>6</v>
      </c>
      <c r="I3" s="23">
        <v>13</v>
      </c>
      <c r="J3" s="23">
        <v>4</v>
      </c>
      <c r="K3" s="23">
        <v>5</v>
      </c>
      <c r="L3" s="23" t="s">
        <v>106</v>
      </c>
      <c r="M3" s="23" t="s">
        <v>107</v>
      </c>
      <c r="N3" s="23">
        <v>2020</v>
      </c>
      <c r="P3" s="35" t="s">
        <v>109</v>
      </c>
      <c r="Q3" s="36"/>
      <c r="R3" s="36">
        <v>4</v>
      </c>
      <c r="S3" s="36">
        <v>6</v>
      </c>
      <c r="T3" s="36">
        <v>4</v>
      </c>
      <c r="U3" s="36">
        <v>8</v>
      </c>
      <c r="V3" s="36">
        <v>1</v>
      </c>
      <c r="W3" s="36">
        <v>5</v>
      </c>
      <c r="X3" s="36">
        <v>0</v>
      </c>
      <c r="Y3" s="36">
        <v>1</v>
      </c>
      <c r="Z3" s="36"/>
      <c r="AA3" t="s">
        <v>108</v>
      </c>
      <c r="AB3" s="36" t="s">
        <v>107</v>
      </c>
      <c r="AC3" s="36">
        <v>2020</v>
      </c>
    </row>
    <row r="4" spans="1:29" x14ac:dyDescent="0.25">
      <c r="A4" s="3" t="s">
        <v>110</v>
      </c>
      <c r="B4" s="23"/>
      <c r="C4" s="23">
        <v>1</v>
      </c>
      <c r="D4" s="23">
        <v>1</v>
      </c>
      <c r="E4" s="23"/>
      <c r="F4" s="23">
        <v>2</v>
      </c>
      <c r="G4" s="23">
        <v>4</v>
      </c>
      <c r="H4" s="23"/>
      <c r="I4" s="23">
        <v>1</v>
      </c>
      <c r="J4" s="23">
        <v>1</v>
      </c>
      <c r="K4" s="23"/>
      <c r="L4" s="23" t="s">
        <v>106</v>
      </c>
      <c r="M4" s="23" t="s">
        <v>107</v>
      </c>
      <c r="N4" s="23">
        <v>2020</v>
      </c>
      <c r="P4" s="35" t="s">
        <v>110</v>
      </c>
      <c r="Q4" s="36"/>
      <c r="R4" s="36">
        <v>1</v>
      </c>
      <c r="S4" s="36"/>
      <c r="T4" s="36">
        <v>1</v>
      </c>
      <c r="U4" s="36"/>
      <c r="V4" s="36">
        <v>0</v>
      </c>
      <c r="W4" s="36"/>
      <c r="X4" s="36"/>
      <c r="Y4" s="36">
        <v>0</v>
      </c>
      <c r="Z4" s="36"/>
      <c r="AA4" t="s">
        <v>108</v>
      </c>
      <c r="AB4" s="36" t="s">
        <v>107</v>
      </c>
      <c r="AC4" s="36">
        <v>2020</v>
      </c>
    </row>
    <row r="5" spans="1:29" x14ac:dyDescent="0.25">
      <c r="A5" s="3" t="s">
        <v>111</v>
      </c>
      <c r="B5" s="23"/>
      <c r="C5" s="23"/>
      <c r="D5" s="23"/>
      <c r="E5" s="23">
        <v>0</v>
      </c>
      <c r="F5" s="23">
        <v>1</v>
      </c>
      <c r="G5" s="23"/>
      <c r="H5" s="23"/>
      <c r="I5" s="23"/>
      <c r="J5" s="23">
        <v>1</v>
      </c>
      <c r="K5" s="23">
        <v>1</v>
      </c>
      <c r="L5" s="23" t="s">
        <v>106</v>
      </c>
      <c r="M5" s="23" t="s">
        <v>107</v>
      </c>
      <c r="N5" s="23">
        <v>2020</v>
      </c>
      <c r="P5" s="35" t="s">
        <v>112</v>
      </c>
      <c r="Q5" s="36"/>
      <c r="R5" s="36">
        <v>1</v>
      </c>
      <c r="S5" s="36">
        <v>3</v>
      </c>
      <c r="T5" s="36">
        <v>5</v>
      </c>
      <c r="U5" s="36">
        <v>5</v>
      </c>
      <c r="V5" s="36">
        <v>8</v>
      </c>
      <c r="W5" s="36">
        <v>5</v>
      </c>
      <c r="X5" s="36">
        <v>10</v>
      </c>
      <c r="Y5" s="36">
        <v>7</v>
      </c>
      <c r="Z5" s="36">
        <v>2</v>
      </c>
      <c r="AA5" t="s">
        <v>108</v>
      </c>
      <c r="AB5" s="36" t="s">
        <v>107</v>
      </c>
      <c r="AC5" s="36">
        <v>2020</v>
      </c>
    </row>
    <row r="6" spans="1:29" x14ac:dyDescent="0.25">
      <c r="A6" s="3" t="s">
        <v>112</v>
      </c>
      <c r="B6" s="23"/>
      <c r="C6" s="23">
        <v>5</v>
      </c>
      <c r="D6" s="23">
        <v>2</v>
      </c>
      <c r="E6" s="23">
        <v>4</v>
      </c>
      <c r="F6" s="23">
        <v>4</v>
      </c>
      <c r="G6" s="23">
        <v>1</v>
      </c>
      <c r="H6" s="23">
        <v>2</v>
      </c>
      <c r="I6" s="23">
        <v>7</v>
      </c>
      <c r="J6" s="23">
        <v>2</v>
      </c>
      <c r="K6" s="23">
        <v>6</v>
      </c>
      <c r="L6" s="23" t="s">
        <v>106</v>
      </c>
      <c r="M6" s="23" t="s">
        <v>107</v>
      </c>
      <c r="N6" s="23">
        <v>2020</v>
      </c>
      <c r="P6" s="35" t="s">
        <v>113</v>
      </c>
      <c r="Q6" s="36"/>
      <c r="R6" s="36"/>
      <c r="S6" s="36"/>
      <c r="T6" s="36"/>
      <c r="U6" s="36"/>
      <c r="V6" s="36">
        <v>1</v>
      </c>
      <c r="W6" s="36"/>
      <c r="X6" s="36"/>
      <c r="Y6" s="36"/>
      <c r="Z6" s="36"/>
      <c r="AA6" t="s">
        <v>108</v>
      </c>
      <c r="AB6" s="36" t="s">
        <v>107</v>
      </c>
      <c r="AC6" s="36">
        <v>2020</v>
      </c>
    </row>
    <row r="7" spans="1:29" x14ac:dyDescent="0.25">
      <c r="A7" s="3" t="s">
        <v>113</v>
      </c>
      <c r="B7" s="23"/>
      <c r="C7" s="23"/>
      <c r="D7" s="23"/>
      <c r="E7" s="23"/>
      <c r="F7" s="23">
        <v>2</v>
      </c>
      <c r="G7" s="23">
        <v>1</v>
      </c>
      <c r="H7" s="23">
        <v>1</v>
      </c>
      <c r="I7" s="23"/>
      <c r="J7" s="23"/>
      <c r="K7" s="23">
        <v>2</v>
      </c>
      <c r="L7" s="23" t="s">
        <v>106</v>
      </c>
      <c r="M7" s="23" t="s">
        <v>107</v>
      </c>
      <c r="N7" s="23">
        <v>2020</v>
      </c>
      <c r="P7" s="35" t="s">
        <v>114</v>
      </c>
      <c r="Q7" s="36"/>
      <c r="R7" s="36"/>
      <c r="S7" s="36"/>
      <c r="T7" s="36"/>
      <c r="U7" s="36"/>
      <c r="V7" s="36"/>
      <c r="W7" s="36">
        <v>1</v>
      </c>
      <c r="X7" s="36">
        <v>1</v>
      </c>
      <c r="Y7" s="36"/>
      <c r="Z7" s="36">
        <v>1</v>
      </c>
      <c r="AA7" t="s">
        <v>108</v>
      </c>
      <c r="AB7" s="36" t="s">
        <v>107</v>
      </c>
      <c r="AC7" s="36">
        <v>2020</v>
      </c>
    </row>
    <row r="8" spans="1:29" x14ac:dyDescent="0.25">
      <c r="A8" s="3" t="s">
        <v>114</v>
      </c>
      <c r="B8" s="23"/>
      <c r="C8" s="23"/>
      <c r="D8" s="23"/>
      <c r="E8" s="23"/>
      <c r="F8" s="23">
        <v>1</v>
      </c>
      <c r="G8" s="23"/>
      <c r="H8" s="23"/>
      <c r="I8" s="23"/>
      <c r="J8" s="23"/>
      <c r="K8" s="23"/>
      <c r="L8" s="23" t="s">
        <v>106</v>
      </c>
      <c r="M8" s="23" t="s">
        <v>107</v>
      </c>
      <c r="N8" s="23">
        <v>2020</v>
      </c>
      <c r="P8" s="35" t="s">
        <v>115</v>
      </c>
      <c r="Q8" s="36"/>
      <c r="R8" s="36"/>
      <c r="S8" s="36">
        <v>1</v>
      </c>
      <c r="T8" s="36">
        <v>2</v>
      </c>
      <c r="U8" s="36"/>
      <c r="V8" s="36">
        <v>0</v>
      </c>
      <c r="W8" s="36">
        <v>1</v>
      </c>
      <c r="X8" s="36"/>
      <c r="Y8" s="36">
        <v>1</v>
      </c>
      <c r="Z8" s="36">
        <v>1</v>
      </c>
      <c r="AA8" t="s">
        <v>108</v>
      </c>
      <c r="AB8" s="36" t="s">
        <v>107</v>
      </c>
      <c r="AC8" s="36">
        <v>2020</v>
      </c>
    </row>
    <row r="9" spans="1:29" x14ac:dyDescent="0.25">
      <c r="A9" s="3" t="s">
        <v>115</v>
      </c>
      <c r="B9" s="23"/>
      <c r="C9" s="23"/>
      <c r="D9" s="23"/>
      <c r="E9" s="23"/>
      <c r="F9" s="23" t="s">
        <v>116</v>
      </c>
      <c r="G9" s="23">
        <v>1</v>
      </c>
      <c r="H9" s="23">
        <v>0</v>
      </c>
      <c r="I9" s="23"/>
      <c r="J9" s="23"/>
      <c r="K9" s="23"/>
      <c r="L9" s="23" t="s">
        <v>106</v>
      </c>
      <c r="M9" s="23" t="s">
        <v>107</v>
      </c>
      <c r="N9" s="23">
        <v>2020</v>
      </c>
      <c r="P9" s="35" t="s">
        <v>117</v>
      </c>
      <c r="Q9" s="36"/>
      <c r="R9" s="36"/>
      <c r="S9" s="36"/>
      <c r="T9" s="36"/>
      <c r="U9" s="36"/>
      <c r="V9" s="36"/>
      <c r="W9" s="36">
        <v>0</v>
      </c>
      <c r="X9" s="36"/>
      <c r="Y9" s="36"/>
      <c r="Z9" s="36">
        <v>2</v>
      </c>
      <c r="AA9" t="s">
        <v>108</v>
      </c>
      <c r="AB9" s="36" t="s">
        <v>107</v>
      </c>
      <c r="AC9" s="36">
        <v>2020</v>
      </c>
    </row>
    <row r="10" spans="1:29" x14ac:dyDescent="0.25">
      <c r="A10" s="3" t="s">
        <v>117</v>
      </c>
      <c r="B10" s="23"/>
      <c r="C10" s="23"/>
      <c r="D10" s="23"/>
      <c r="E10" s="23"/>
      <c r="F10" s="23">
        <v>1</v>
      </c>
      <c r="G10" s="23"/>
      <c r="H10" s="23"/>
      <c r="I10" s="23">
        <v>1</v>
      </c>
      <c r="J10" s="23">
        <v>0</v>
      </c>
      <c r="K10" s="23"/>
      <c r="L10" s="23" t="s">
        <v>106</v>
      </c>
      <c r="M10" s="23" t="s">
        <v>107</v>
      </c>
      <c r="N10" s="23">
        <v>2020</v>
      </c>
      <c r="P10" s="35" t="s">
        <v>118</v>
      </c>
      <c r="Q10" s="36"/>
      <c r="R10" s="36">
        <v>1</v>
      </c>
      <c r="S10" s="36"/>
      <c r="T10" s="36"/>
      <c r="U10" s="36"/>
      <c r="V10" s="36"/>
      <c r="W10" s="36">
        <v>2</v>
      </c>
      <c r="X10" s="36"/>
      <c r="Y10" s="36"/>
      <c r="Z10" s="36"/>
      <c r="AA10" t="s">
        <v>108</v>
      </c>
      <c r="AB10" s="36" t="s">
        <v>107</v>
      </c>
      <c r="AC10" s="36">
        <v>2020</v>
      </c>
    </row>
    <row r="11" spans="1:29" x14ac:dyDescent="0.25">
      <c r="A11" s="3" t="s">
        <v>118</v>
      </c>
      <c r="B11" s="23">
        <v>0</v>
      </c>
      <c r="C11" s="23">
        <v>2</v>
      </c>
      <c r="D11" s="23"/>
      <c r="E11" s="23"/>
      <c r="F11" s="23"/>
      <c r="G11" s="23"/>
      <c r="H11" s="23">
        <v>1</v>
      </c>
      <c r="I11" s="23">
        <v>1</v>
      </c>
      <c r="J11" s="23"/>
      <c r="K11" s="23">
        <v>1</v>
      </c>
      <c r="L11" s="23" t="s">
        <v>106</v>
      </c>
      <c r="M11" s="23" t="s">
        <v>107</v>
      </c>
      <c r="N11" s="23">
        <v>2020</v>
      </c>
      <c r="P11" s="35" t="s">
        <v>119</v>
      </c>
      <c r="Q11" s="36"/>
      <c r="R11" s="36"/>
      <c r="S11" s="36"/>
      <c r="T11" s="36"/>
      <c r="U11" s="36">
        <v>1</v>
      </c>
      <c r="V11" s="36"/>
      <c r="W11" s="36">
        <v>1</v>
      </c>
      <c r="X11" s="36"/>
      <c r="Y11" s="36"/>
      <c r="Z11" s="36"/>
      <c r="AA11" t="s">
        <v>108</v>
      </c>
      <c r="AB11" s="36" t="s">
        <v>107</v>
      </c>
      <c r="AC11" s="36">
        <v>2020</v>
      </c>
    </row>
    <row r="12" spans="1:29" x14ac:dyDescent="0.25">
      <c r="A12" s="3" t="s">
        <v>119</v>
      </c>
      <c r="B12" s="23"/>
      <c r="C12" s="23"/>
      <c r="D12" s="23"/>
      <c r="E12" s="23">
        <v>1</v>
      </c>
      <c r="F12" s="23"/>
      <c r="G12" s="23"/>
      <c r="H12" s="23"/>
      <c r="I12" s="23"/>
      <c r="J12" s="23">
        <v>1</v>
      </c>
      <c r="K12" s="23"/>
      <c r="L12" s="23" t="s">
        <v>106</v>
      </c>
      <c r="M12" s="23" t="s">
        <v>107</v>
      </c>
      <c r="N12" s="23">
        <v>2020</v>
      </c>
      <c r="P12" s="35" t="s">
        <v>120</v>
      </c>
      <c r="Q12" s="36"/>
      <c r="R12" s="36"/>
      <c r="S12" s="36">
        <v>2</v>
      </c>
      <c r="T12" s="36"/>
      <c r="U12" s="36">
        <v>2</v>
      </c>
      <c r="V12" s="36">
        <v>0</v>
      </c>
      <c r="W12" s="36">
        <v>0</v>
      </c>
      <c r="X12" s="36"/>
      <c r="Y12" s="36">
        <v>3</v>
      </c>
      <c r="Z12" s="36"/>
      <c r="AA12" t="s">
        <v>108</v>
      </c>
      <c r="AB12" s="36" t="s">
        <v>107</v>
      </c>
      <c r="AC12" s="36">
        <v>2020</v>
      </c>
    </row>
    <row r="13" spans="1:29" x14ac:dyDescent="0.25">
      <c r="A13" s="3" t="s">
        <v>120</v>
      </c>
      <c r="B13" s="23">
        <v>1</v>
      </c>
      <c r="C13" s="23"/>
      <c r="D13" s="23">
        <v>1</v>
      </c>
      <c r="E13" s="23"/>
      <c r="F13" s="23"/>
      <c r="G13" s="23">
        <v>1</v>
      </c>
      <c r="H13" s="23">
        <v>0</v>
      </c>
      <c r="I13" s="23">
        <v>1</v>
      </c>
      <c r="J13" s="23">
        <v>2</v>
      </c>
      <c r="K13" s="23">
        <v>0</v>
      </c>
      <c r="L13" s="23" t="s">
        <v>106</v>
      </c>
      <c r="M13" s="23" t="s">
        <v>107</v>
      </c>
      <c r="N13" s="23">
        <v>2020</v>
      </c>
      <c r="P13" s="35" t="s">
        <v>121</v>
      </c>
      <c r="Q13" s="36"/>
      <c r="R13" s="36"/>
      <c r="S13" s="36">
        <v>1</v>
      </c>
      <c r="T13" s="36"/>
      <c r="U13" s="36"/>
      <c r="V13" s="36"/>
      <c r="W13" s="36"/>
      <c r="X13" s="36"/>
      <c r="Y13" s="36"/>
      <c r="Z13" s="36"/>
      <c r="AA13" t="s">
        <v>108</v>
      </c>
      <c r="AB13" s="36" t="s">
        <v>107</v>
      </c>
      <c r="AC13" s="36">
        <v>2020</v>
      </c>
    </row>
    <row r="14" spans="1:29" x14ac:dyDescent="0.25">
      <c r="A14" s="3" t="s">
        <v>122</v>
      </c>
      <c r="B14" s="23"/>
      <c r="C14" s="23"/>
      <c r="D14" s="23">
        <v>1</v>
      </c>
      <c r="E14" s="23"/>
      <c r="F14" s="23"/>
      <c r="G14" s="23">
        <v>1</v>
      </c>
      <c r="H14" s="23"/>
      <c r="I14" s="23">
        <v>1</v>
      </c>
      <c r="J14" s="23">
        <v>0</v>
      </c>
      <c r="K14" s="23">
        <v>0</v>
      </c>
      <c r="L14" s="23" t="s">
        <v>106</v>
      </c>
      <c r="M14" s="23" t="s">
        <v>107</v>
      </c>
      <c r="N14" s="23">
        <v>2020</v>
      </c>
      <c r="P14" s="35" t="s">
        <v>122</v>
      </c>
      <c r="Q14" s="36"/>
      <c r="R14" s="36"/>
      <c r="S14" s="36"/>
      <c r="T14" s="36"/>
      <c r="U14" s="36">
        <v>1</v>
      </c>
      <c r="V14" s="36"/>
      <c r="W14" s="36"/>
      <c r="X14" s="36">
        <v>1</v>
      </c>
      <c r="Y14" s="36"/>
      <c r="Z14" s="36">
        <v>1</v>
      </c>
      <c r="AA14" t="s">
        <v>108</v>
      </c>
      <c r="AB14" s="36" t="s">
        <v>107</v>
      </c>
      <c r="AC14" s="36">
        <v>2020</v>
      </c>
    </row>
    <row r="15" spans="1:29" x14ac:dyDescent="0.25">
      <c r="A15" s="3" t="s">
        <v>123</v>
      </c>
      <c r="B15" s="23"/>
      <c r="C15" s="23"/>
      <c r="D15" s="23"/>
      <c r="E15" s="23"/>
      <c r="F15" s="23">
        <v>2</v>
      </c>
      <c r="G15" s="23">
        <v>2</v>
      </c>
      <c r="H15" s="23">
        <v>1</v>
      </c>
      <c r="I15" s="23"/>
      <c r="J15" s="23"/>
      <c r="K15" s="23"/>
      <c r="L15" s="23" t="s">
        <v>106</v>
      </c>
      <c r="M15" s="23" t="s">
        <v>107</v>
      </c>
      <c r="N15" s="23">
        <v>2020</v>
      </c>
      <c r="P15" s="35" t="s">
        <v>123</v>
      </c>
      <c r="Q15" s="36"/>
      <c r="R15" s="36"/>
      <c r="S15" s="36"/>
      <c r="T15" s="36">
        <v>2</v>
      </c>
      <c r="U15" s="36"/>
      <c r="V15" s="36">
        <v>2</v>
      </c>
      <c r="W15" s="36"/>
      <c r="X15" s="36">
        <v>1</v>
      </c>
      <c r="Y15" s="36"/>
      <c r="Z15" s="36"/>
      <c r="AA15" t="s">
        <v>108</v>
      </c>
      <c r="AB15" s="36" t="s">
        <v>107</v>
      </c>
      <c r="AC15" s="36">
        <v>2020</v>
      </c>
    </row>
    <row r="16" spans="1:29" x14ac:dyDescent="0.25">
      <c r="A16" s="3" t="s">
        <v>124</v>
      </c>
      <c r="B16" s="23"/>
      <c r="C16" s="23"/>
      <c r="D16" s="23">
        <v>1</v>
      </c>
      <c r="E16" s="23"/>
      <c r="F16" s="23">
        <v>1</v>
      </c>
      <c r="G16" s="23">
        <v>1</v>
      </c>
      <c r="H16" s="23"/>
      <c r="I16" s="23"/>
      <c r="J16" s="23"/>
      <c r="K16" s="23"/>
      <c r="L16" s="23" t="s">
        <v>106</v>
      </c>
      <c r="M16" s="23" t="s">
        <v>107</v>
      </c>
      <c r="N16" s="23">
        <v>2020</v>
      </c>
      <c r="P16" s="35" t="s">
        <v>124</v>
      </c>
      <c r="Q16" s="36"/>
      <c r="R16" s="36"/>
      <c r="S16" s="36"/>
      <c r="T16" s="36"/>
      <c r="U16" s="36"/>
      <c r="V16" s="36"/>
      <c r="W16" s="36"/>
      <c r="X16" s="36">
        <v>2</v>
      </c>
      <c r="Y16" s="36">
        <v>1</v>
      </c>
      <c r="Z16" s="36"/>
      <c r="AA16" t="s">
        <v>108</v>
      </c>
      <c r="AB16" s="36" t="s">
        <v>107</v>
      </c>
      <c r="AC16" s="36">
        <v>2020</v>
      </c>
    </row>
    <row r="17" spans="1:29" x14ac:dyDescent="0.25">
      <c r="A17" s="3" t="s">
        <v>125</v>
      </c>
      <c r="B17" s="23"/>
      <c r="C17" s="23"/>
      <c r="D17" s="23"/>
      <c r="E17" s="23">
        <v>1</v>
      </c>
      <c r="F17" s="23">
        <v>2</v>
      </c>
      <c r="G17" s="23"/>
      <c r="H17" s="23">
        <v>1</v>
      </c>
      <c r="I17" s="23"/>
      <c r="J17" s="23">
        <v>1</v>
      </c>
      <c r="K17" s="23">
        <v>2</v>
      </c>
      <c r="L17" s="23" t="s">
        <v>106</v>
      </c>
      <c r="M17" s="23" t="s">
        <v>107</v>
      </c>
      <c r="N17" s="23">
        <v>2020</v>
      </c>
      <c r="P17" s="35" t="s">
        <v>125</v>
      </c>
      <c r="Q17" s="36"/>
      <c r="R17" s="36"/>
      <c r="S17" s="36"/>
      <c r="T17" s="36">
        <v>1</v>
      </c>
      <c r="U17" s="36"/>
      <c r="V17" s="36">
        <v>2</v>
      </c>
      <c r="W17" s="36"/>
      <c r="X17" s="36"/>
      <c r="Y17" s="36">
        <v>1</v>
      </c>
      <c r="Z17" s="36"/>
      <c r="AA17" t="s">
        <v>108</v>
      </c>
      <c r="AB17" s="36" t="s">
        <v>107</v>
      </c>
      <c r="AC17" s="36">
        <v>2020</v>
      </c>
    </row>
    <row r="18" spans="1:29" x14ac:dyDescent="0.25">
      <c r="A18" s="3" t="s">
        <v>126</v>
      </c>
      <c r="B18" s="23"/>
      <c r="C18" s="23">
        <v>0</v>
      </c>
      <c r="D18" s="23">
        <v>3</v>
      </c>
      <c r="E18" s="23">
        <v>6</v>
      </c>
      <c r="F18" s="23">
        <v>2</v>
      </c>
      <c r="G18" s="23">
        <v>1</v>
      </c>
      <c r="H18" s="23">
        <v>1</v>
      </c>
      <c r="I18" s="23">
        <v>1</v>
      </c>
      <c r="J18" s="23">
        <v>1</v>
      </c>
      <c r="K18" s="23"/>
      <c r="L18" s="23" t="s">
        <v>106</v>
      </c>
      <c r="M18" s="23" t="s">
        <v>107</v>
      </c>
      <c r="N18" s="23">
        <v>2020</v>
      </c>
      <c r="P18" s="35" t="s">
        <v>126</v>
      </c>
      <c r="Q18" s="36"/>
      <c r="R18" s="36"/>
      <c r="S18" s="36">
        <v>1</v>
      </c>
      <c r="T18" s="36"/>
      <c r="U18" s="36"/>
      <c r="V18" s="36">
        <v>1</v>
      </c>
      <c r="W18" s="36">
        <v>0</v>
      </c>
      <c r="X18" s="36"/>
      <c r="Y18" s="36"/>
      <c r="Z18" s="36"/>
      <c r="AA18" t="s">
        <v>108</v>
      </c>
      <c r="AB18" s="36" t="s">
        <v>107</v>
      </c>
      <c r="AC18" s="36">
        <v>2020</v>
      </c>
    </row>
    <row r="19" spans="1:29" x14ac:dyDescent="0.25">
      <c r="A19" s="3" t="s">
        <v>127</v>
      </c>
      <c r="B19" s="23"/>
      <c r="C19" s="23">
        <v>3</v>
      </c>
      <c r="D19" s="23">
        <v>3</v>
      </c>
      <c r="E19" s="23">
        <v>2</v>
      </c>
      <c r="F19" s="23">
        <v>2</v>
      </c>
      <c r="G19" s="23">
        <v>1</v>
      </c>
      <c r="H19" s="23">
        <v>3</v>
      </c>
      <c r="I19" s="23">
        <v>3</v>
      </c>
      <c r="J19" s="23">
        <v>2</v>
      </c>
      <c r="K19" s="23">
        <v>5</v>
      </c>
      <c r="L19" s="23" t="s">
        <v>106</v>
      </c>
      <c r="M19" s="23" t="s">
        <v>107</v>
      </c>
      <c r="N19" s="23">
        <v>2020</v>
      </c>
      <c r="P19" s="35" t="s">
        <v>127</v>
      </c>
      <c r="Q19" s="36"/>
      <c r="R19" s="36">
        <v>1</v>
      </c>
      <c r="S19" s="36"/>
      <c r="T19" s="36">
        <v>1</v>
      </c>
      <c r="U19" s="36">
        <v>2</v>
      </c>
      <c r="V19" s="36">
        <v>2</v>
      </c>
      <c r="W19" s="36"/>
      <c r="X19" s="36">
        <v>3</v>
      </c>
      <c r="Y19" s="36">
        <v>3</v>
      </c>
      <c r="Z19" s="36">
        <v>2</v>
      </c>
      <c r="AA19" t="s">
        <v>108</v>
      </c>
      <c r="AB19" s="36" t="s">
        <v>107</v>
      </c>
      <c r="AC19" s="36">
        <v>2020</v>
      </c>
    </row>
    <row r="20" spans="1:29" x14ac:dyDescent="0.25">
      <c r="A20" s="3" t="s">
        <v>128</v>
      </c>
      <c r="B20" s="23"/>
      <c r="C20" s="23">
        <v>1</v>
      </c>
      <c r="D20" s="23">
        <v>2</v>
      </c>
      <c r="E20" s="23"/>
      <c r="F20" s="23">
        <v>2</v>
      </c>
      <c r="G20" s="23">
        <v>1</v>
      </c>
      <c r="H20" s="23">
        <v>0</v>
      </c>
      <c r="I20" s="23">
        <v>2</v>
      </c>
      <c r="J20" s="23">
        <v>1</v>
      </c>
      <c r="K20" s="23">
        <v>1</v>
      </c>
      <c r="L20" s="23" t="s">
        <v>106</v>
      </c>
      <c r="M20" s="23" t="s">
        <v>107</v>
      </c>
      <c r="N20" s="23">
        <v>2020</v>
      </c>
      <c r="P20" s="35" t="s">
        <v>128</v>
      </c>
      <c r="Q20" s="36"/>
      <c r="R20" s="36"/>
      <c r="S20" s="36">
        <v>2</v>
      </c>
      <c r="T20" s="36">
        <v>1</v>
      </c>
      <c r="U20" s="36"/>
      <c r="V20" s="36"/>
      <c r="W20" s="36">
        <v>3</v>
      </c>
      <c r="X20" s="36">
        <v>1</v>
      </c>
      <c r="Y20" s="36">
        <v>3</v>
      </c>
      <c r="Z20" s="36"/>
      <c r="AA20" t="s">
        <v>108</v>
      </c>
      <c r="AB20" s="36" t="s">
        <v>107</v>
      </c>
      <c r="AC20" s="36">
        <v>2020</v>
      </c>
    </row>
    <row r="21" spans="1:29" x14ac:dyDescent="0.25">
      <c r="A21" s="3" t="s">
        <v>129</v>
      </c>
      <c r="B21" s="23"/>
      <c r="C21" s="23"/>
      <c r="D21" s="23"/>
      <c r="E21" s="23"/>
      <c r="F21" s="23">
        <v>1</v>
      </c>
      <c r="G21" s="23"/>
      <c r="H21" s="23"/>
      <c r="I21" s="23">
        <v>1</v>
      </c>
      <c r="J21" s="23">
        <v>1</v>
      </c>
      <c r="K21" s="23"/>
      <c r="L21" s="23" t="s">
        <v>106</v>
      </c>
      <c r="M21" s="23" t="s">
        <v>107</v>
      </c>
      <c r="N21" s="23">
        <v>2020</v>
      </c>
      <c r="P21" s="35" t="s">
        <v>129</v>
      </c>
      <c r="Q21" s="36"/>
      <c r="R21" s="36"/>
      <c r="S21" s="36"/>
      <c r="T21" s="36"/>
      <c r="U21" s="36">
        <v>1</v>
      </c>
      <c r="V21" s="36"/>
      <c r="W21" s="36"/>
      <c r="X21" s="36"/>
      <c r="Y21" s="36"/>
      <c r="Z21" s="36"/>
      <c r="AA21" t="s">
        <v>108</v>
      </c>
      <c r="AB21" s="36" t="s">
        <v>107</v>
      </c>
      <c r="AC21" s="36">
        <v>2020</v>
      </c>
    </row>
    <row r="22" spans="1:29" x14ac:dyDescent="0.25">
      <c r="A22" s="3" t="s">
        <v>130</v>
      </c>
      <c r="B22" s="23"/>
      <c r="C22" s="23"/>
      <c r="D22" s="23">
        <v>2</v>
      </c>
      <c r="E22" s="23">
        <v>1</v>
      </c>
      <c r="F22" s="23">
        <v>1</v>
      </c>
      <c r="G22" s="23">
        <v>1</v>
      </c>
      <c r="H22" s="23">
        <v>3</v>
      </c>
      <c r="I22" s="23">
        <v>0</v>
      </c>
      <c r="J22" s="23">
        <v>1</v>
      </c>
      <c r="K22" s="23">
        <v>1</v>
      </c>
      <c r="L22" s="23" t="s">
        <v>106</v>
      </c>
      <c r="M22" s="23" t="s">
        <v>107</v>
      </c>
      <c r="N22" s="23">
        <v>2020</v>
      </c>
      <c r="P22" s="35" t="s">
        <v>130</v>
      </c>
      <c r="Q22" s="36"/>
      <c r="R22" s="36"/>
      <c r="S22" s="36"/>
      <c r="T22" s="36"/>
      <c r="U22" s="36"/>
      <c r="V22" s="36"/>
      <c r="W22" s="36">
        <v>1</v>
      </c>
      <c r="X22" s="36">
        <v>1</v>
      </c>
      <c r="Y22" s="36"/>
      <c r="Z22" s="36"/>
      <c r="AA22" t="s">
        <v>108</v>
      </c>
      <c r="AB22" s="36" t="s">
        <v>107</v>
      </c>
      <c r="AC22" s="36">
        <v>2020</v>
      </c>
    </row>
    <row r="23" spans="1:29" x14ac:dyDescent="0.25">
      <c r="A23" s="3" t="s">
        <v>131</v>
      </c>
      <c r="B23" s="23"/>
      <c r="C23" s="23"/>
      <c r="D23" s="23"/>
      <c r="E23" s="23">
        <v>1</v>
      </c>
      <c r="F23" s="23">
        <v>2</v>
      </c>
      <c r="G23" s="23"/>
      <c r="H23" s="23"/>
      <c r="I23" s="23"/>
      <c r="J23" s="23"/>
      <c r="K23" s="23">
        <v>1</v>
      </c>
      <c r="L23" s="23" t="s">
        <v>106</v>
      </c>
      <c r="M23" s="23" t="s">
        <v>107</v>
      </c>
      <c r="N23" s="23">
        <v>2020</v>
      </c>
      <c r="P23" s="35" t="s">
        <v>131</v>
      </c>
      <c r="Q23" s="36"/>
      <c r="R23" s="36"/>
      <c r="S23" s="36">
        <v>1</v>
      </c>
      <c r="T23" s="36"/>
      <c r="U23" s="36"/>
      <c r="V23" s="36"/>
      <c r="W23" s="36">
        <v>1</v>
      </c>
      <c r="X23" s="36"/>
      <c r="Y23" s="36"/>
      <c r="Z23" s="36"/>
      <c r="AA23" t="s">
        <v>108</v>
      </c>
      <c r="AB23" s="36" t="s">
        <v>107</v>
      </c>
      <c r="AC23" s="36">
        <v>2020</v>
      </c>
    </row>
    <row r="24" spans="1:29" x14ac:dyDescent="0.25">
      <c r="A24" s="3" t="s">
        <v>132</v>
      </c>
      <c r="B24" s="23"/>
      <c r="C24" s="23">
        <v>1</v>
      </c>
      <c r="D24" s="23">
        <v>1</v>
      </c>
      <c r="E24" s="23"/>
      <c r="F24" s="23">
        <v>0</v>
      </c>
      <c r="G24" s="23">
        <v>1</v>
      </c>
      <c r="H24" s="23"/>
      <c r="I24" s="23"/>
      <c r="J24" s="23">
        <v>1</v>
      </c>
      <c r="K24" s="23">
        <v>1</v>
      </c>
      <c r="L24" s="23" t="s">
        <v>106</v>
      </c>
      <c r="M24" s="23" t="s">
        <v>107</v>
      </c>
      <c r="N24" s="23">
        <v>2020</v>
      </c>
      <c r="P24" s="35" t="s">
        <v>132</v>
      </c>
      <c r="Q24" s="36"/>
      <c r="R24" s="36"/>
      <c r="S24" s="36">
        <v>0</v>
      </c>
      <c r="T24" s="36"/>
      <c r="U24" s="36"/>
      <c r="V24" s="36">
        <v>1</v>
      </c>
      <c r="W24" s="36">
        <v>1</v>
      </c>
      <c r="X24" s="36"/>
      <c r="Y24" s="36">
        <v>3</v>
      </c>
      <c r="Z24" s="36">
        <v>0</v>
      </c>
      <c r="AA24" t="s">
        <v>108</v>
      </c>
      <c r="AB24" s="36" t="s">
        <v>107</v>
      </c>
      <c r="AC24" s="36">
        <v>2020</v>
      </c>
    </row>
    <row r="25" spans="1:29" x14ac:dyDescent="0.25">
      <c r="A25" s="4" t="s">
        <v>133</v>
      </c>
      <c r="B25" s="2"/>
      <c r="C25" s="23"/>
      <c r="D25" s="23"/>
      <c r="E25" s="23">
        <v>1</v>
      </c>
      <c r="F25" s="23"/>
      <c r="G25" s="23">
        <v>1</v>
      </c>
      <c r="H25" s="23">
        <v>0</v>
      </c>
      <c r="I25" s="23"/>
      <c r="J25" s="23">
        <v>1</v>
      </c>
      <c r="K25" s="23">
        <v>0</v>
      </c>
      <c r="L25" s="23" t="s">
        <v>106</v>
      </c>
      <c r="M25" s="23" t="s">
        <v>107</v>
      </c>
      <c r="N25" s="23">
        <v>2020</v>
      </c>
      <c r="P25" s="35" t="s">
        <v>133</v>
      </c>
      <c r="Q25" s="36"/>
      <c r="R25" s="36"/>
      <c r="S25" s="36"/>
      <c r="T25" s="36"/>
      <c r="U25" s="36"/>
      <c r="V25" s="36">
        <v>1</v>
      </c>
      <c r="W25" s="36">
        <v>0</v>
      </c>
      <c r="X25" s="36">
        <v>1</v>
      </c>
      <c r="Y25" s="36"/>
      <c r="Z25" s="36"/>
      <c r="AA25" t="s">
        <v>108</v>
      </c>
      <c r="AB25" s="36" t="s">
        <v>107</v>
      </c>
      <c r="AC25" s="36">
        <v>2020</v>
      </c>
    </row>
    <row r="26" spans="1:29" x14ac:dyDescent="0.25">
      <c r="A26" s="3" t="s">
        <v>134</v>
      </c>
      <c r="B26" s="23"/>
      <c r="C26" s="23"/>
      <c r="D26" s="23">
        <v>1</v>
      </c>
      <c r="E26" s="23">
        <v>1</v>
      </c>
      <c r="F26" s="23">
        <v>1</v>
      </c>
      <c r="G26" s="23">
        <v>3</v>
      </c>
      <c r="H26" s="23">
        <v>0</v>
      </c>
      <c r="I26" s="23">
        <v>2</v>
      </c>
      <c r="J26" s="23">
        <v>0</v>
      </c>
      <c r="K26" s="23">
        <v>2</v>
      </c>
      <c r="L26" s="23" t="s">
        <v>106</v>
      </c>
      <c r="M26" s="23" t="s">
        <v>107</v>
      </c>
      <c r="N26" s="23">
        <v>2020</v>
      </c>
      <c r="P26" s="35" t="s">
        <v>134</v>
      </c>
      <c r="Q26" s="36"/>
      <c r="R26" s="36">
        <v>1</v>
      </c>
      <c r="S26" s="36">
        <v>1</v>
      </c>
      <c r="T26" s="36"/>
      <c r="U26" s="36"/>
      <c r="V26" s="36">
        <v>2</v>
      </c>
      <c r="W26" s="36">
        <v>3</v>
      </c>
      <c r="X26" s="36"/>
      <c r="Y26" s="36"/>
      <c r="Z26" s="36"/>
      <c r="AA26" t="s">
        <v>108</v>
      </c>
      <c r="AB26" s="36" t="s">
        <v>107</v>
      </c>
      <c r="AC26" s="36">
        <v>2020</v>
      </c>
    </row>
    <row r="27" spans="1:29" x14ac:dyDescent="0.25">
      <c r="A27" s="3" t="s">
        <v>135</v>
      </c>
      <c r="B27" s="23"/>
      <c r="C27" s="23"/>
      <c r="D27" s="23"/>
      <c r="E27" s="23">
        <v>1</v>
      </c>
      <c r="F27" s="23">
        <v>1</v>
      </c>
      <c r="G27" s="23"/>
      <c r="H27" s="23"/>
      <c r="I27" s="23"/>
      <c r="J27" s="23"/>
      <c r="K27" s="23"/>
      <c r="L27" s="23" t="s">
        <v>106</v>
      </c>
      <c r="M27" s="23" t="s">
        <v>107</v>
      </c>
      <c r="N27" s="23">
        <v>2020</v>
      </c>
      <c r="P27" s="35" t="s">
        <v>136</v>
      </c>
      <c r="Q27" s="36"/>
      <c r="R27" s="36"/>
      <c r="S27" s="36"/>
      <c r="T27" s="36"/>
      <c r="U27" s="36"/>
      <c r="V27" s="36"/>
      <c r="W27" s="36">
        <v>1</v>
      </c>
      <c r="X27" s="36"/>
      <c r="Y27" s="36"/>
      <c r="Z27" s="36"/>
      <c r="AA27" t="s">
        <v>108</v>
      </c>
      <c r="AB27" s="36" t="s">
        <v>107</v>
      </c>
      <c r="AC27" s="36">
        <v>2020</v>
      </c>
    </row>
    <row r="28" spans="1:29" x14ac:dyDescent="0.25">
      <c r="A28" s="3" t="s">
        <v>137</v>
      </c>
      <c r="B28" s="23"/>
      <c r="C28" s="23"/>
      <c r="D28" s="23"/>
      <c r="E28" s="23"/>
      <c r="F28" s="23"/>
      <c r="G28" s="23"/>
      <c r="H28" s="23">
        <v>1</v>
      </c>
      <c r="I28" s="23"/>
      <c r="J28" s="23"/>
      <c r="K28" s="23"/>
      <c r="L28" s="23" t="s">
        <v>106</v>
      </c>
      <c r="M28" s="23" t="s">
        <v>107</v>
      </c>
      <c r="N28" s="23">
        <v>2020</v>
      </c>
      <c r="P28" s="35" t="s">
        <v>135</v>
      </c>
      <c r="Q28" s="36"/>
      <c r="R28" s="36"/>
      <c r="S28" s="36"/>
      <c r="T28" s="36"/>
      <c r="U28" s="36"/>
      <c r="V28" s="36"/>
      <c r="W28" s="36">
        <v>0</v>
      </c>
      <c r="X28" s="36"/>
      <c r="Y28" s="36"/>
      <c r="Z28" s="36">
        <v>1</v>
      </c>
      <c r="AA28" t="s">
        <v>108</v>
      </c>
      <c r="AB28" s="36" t="s">
        <v>107</v>
      </c>
      <c r="AC28" s="36">
        <v>2020</v>
      </c>
    </row>
    <row r="29" spans="1:29" x14ac:dyDescent="0.25">
      <c r="A29" s="3" t="s">
        <v>138</v>
      </c>
      <c r="B29" s="23"/>
      <c r="C29" s="23"/>
      <c r="D29" s="23">
        <v>2</v>
      </c>
      <c r="E29" s="23">
        <v>1</v>
      </c>
      <c r="F29" s="23">
        <v>1</v>
      </c>
      <c r="G29" s="23">
        <v>4</v>
      </c>
      <c r="H29" s="23">
        <v>2</v>
      </c>
      <c r="I29" s="23">
        <v>4</v>
      </c>
      <c r="J29" s="23">
        <v>2</v>
      </c>
      <c r="K29" s="23">
        <v>3</v>
      </c>
      <c r="L29" s="23" t="s">
        <v>106</v>
      </c>
      <c r="M29" s="23" t="s">
        <v>107</v>
      </c>
      <c r="N29" s="23">
        <v>2020</v>
      </c>
      <c r="P29" s="35" t="s">
        <v>138</v>
      </c>
      <c r="Q29" s="36"/>
      <c r="R29" s="36"/>
      <c r="S29" s="36"/>
      <c r="T29" s="36"/>
      <c r="U29" s="36"/>
      <c r="V29" s="36">
        <v>1</v>
      </c>
      <c r="W29" s="36">
        <v>3</v>
      </c>
      <c r="X29" s="36"/>
      <c r="Y29" s="36">
        <v>3</v>
      </c>
      <c r="Z29" s="36"/>
      <c r="AA29" t="s">
        <v>108</v>
      </c>
      <c r="AB29" s="36" t="s">
        <v>107</v>
      </c>
      <c r="AC29" s="36">
        <v>2020</v>
      </c>
    </row>
    <row r="30" spans="1:29" x14ac:dyDescent="0.25">
      <c r="A30" s="3" t="s">
        <v>139</v>
      </c>
      <c r="B30" s="23"/>
      <c r="C30" s="23"/>
      <c r="D30" s="23"/>
      <c r="E30" s="23"/>
      <c r="F30" s="23"/>
      <c r="G30" s="23"/>
      <c r="H30" s="23">
        <v>1</v>
      </c>
      <c r="I30" s="23"/>
      <c r="J30" s="23">
        <v>1</v>
      </c>
      <c r="K30" s="23"/>
      <c r="L30" s="23" t="s">
        <v>106</v>
      </c>
      <c r="M30" s="23" t="s">
        <v>107</v>
      </c>
      <c r="N30" s="23">
        <v>2020</v>
      </c>
      <c r="P30" s="35" t="s">
        <v>139</v>
      </c>
      <c r="Q30" s="36"/>
      <c r="R30" s="36"/>
      <c r="S30" s="36"/>
      <c r="T30" s="36">
        <v>1</v>
      </c>
      <c r="U30" s="36"/>
      <c r="V30" s="36"/>
      <c r="W30" s="36"/>
      <c r="X30" s="36"/>
      <c r="Y30" s="36"/>
      <c r="Z30" s="36"/>
      <c r="AA30" t="s">
        <v>108</v>
      </c>
      <c r="AB30" s="36" t="s">
        <v>107</v>
      </c>
      <c r="AC30" s="36">
        <v>2020</v>
      </c>
    </row>
    <row r="31" spans="1:29" x14ac:dyDescent="0.25">
      <c r="A31" s="3" t="s">
        <v>140</v>
      </c>
      <c r="B31" s="23">
        <v>1</v>
      </c>
      <c r="C31" s="23">
        <v>4</v>
      </c>
      <c r="D31" s="23">
        <v>2</v>
      </c>
      <c r="E31" s="23">
        <v>5</v>
      </c>
      <c r="F31" s="23">
        <v>24</v>
      </c>
      <c r="G31" s="23">
        <v>22</v>
      </c>
      <c r="H31" s="23">
        <v>26</v>
      </c>
      <c r="I31" s="23">
        <v>16</v>
      </c>
      <c r="J31" s="23">
        <v>19</v>
      </c>
      <c r="K31" s="23">
        <v>10</v>
      </c>
      <c r="L31" s="23" t="s">
        <v>106</v>
      </c>
      <c r="M31" s="23" t="s">
        <v>107</v>
      </c>
      <c r="N31" s="23">
        <v>2020</v>
      </c>
      <c r="P31" s="35" t="s">
        <v>140</v>
      </c>
      <c r="Q31" s="36"/>
      <c r="R31" s="36">
        <v>0</v>
      </c>
      <c r="S31" s="36"/>
      <c r="T31" s="36">
        <v>4</v>
      </c>
      <c r="U31" s="36">
        <v>2</v>
      </c>
      <c r="V31" s="36">
        <v>7</v>
      </c>
      <c r="W31" s="36">
        <v>5</v>
      </c>
      <c r="X31" s="36">
        <v>5</v>
      </c>
      <c r="Y31" s="36">
        <v>2</v>
      </c>
      <c r="Z31" s="36">
        <v>1</v>
      </c>
      <c r="AA31" t="s">
        <v>108</v>
      </c>
      <c r="AB31" s="36" t="s">
        <v>107</v>
      </c>
      <c r="AC31" s="36">
        <v>2020</v>
      </c>
    </row>
    <row r="32" spans="1:29" x14ac:dyDescent="0.25">
      <c r="A32" s="3" t="s">
        <v>141</v>
      </c>
      <c r="B32" s="23"/>
      <c r="C32" s="23"/>
      <c r="D32" s="23">
        <v>1</v>
      </c>
      <c r="E32" s="23"/>
      <c r="F32" s="23">
        <v>4</v>
      </c>
      <c r="G32" s="23">
        <v>2</v>
      </c>
      <c r="H32" s="23">
        <v>2</v>
      </c>
      <c r="I32" s="23"/>
      <c r="J32" s="23">
        <v>1</v>
      </c>
      <c r="K32" s="23">
        <v>0</v>
      </c>
      <c r="L32" s="23" t="s">
        <v>106</v>
      </c>
      <c r="M32" s="23" t="s">
        <v>107</v>
      </c>
      <c r="N32" s="23">
        <v>2020</v>
      </c>
      <c r="P32" s="35" t="s">
        <v>141</v>
      </c>
      <c r="Q32" s="36"/>
      <c r="R32" s="36"/>
      <c r="S32" s="36"/>
      <c r="T32" s="36"/>
      <c r="U32" s="36"/>
      <c r="V32" s="36"/>
      <c r="W32" s="36">
        <v>0</v>
      </c>
      <c r="X32" s="36"/>
      <c r="Y32" s="36"/>
      <c r="Z32" s="36"/>
      <c r="AA32" t="s">
        <v>108</v>
      </c>
      <c r="AB32" s="36" t="s">
        <v>107</v>
      </c>
      <c r="AC32" s="36">
        <v>2020</v>
      </c>
    </row>
    <row r="33" spans="1:29" x14ac:dyDescent="0.25">
      <c r="A33" s="3" t="s">
        <v>142</v>
      </c>
      <c r="B33" s="23"/>
      <c r="C33" s="23">
        <v>6</v>
      </c>
      <c r="D33" s="23">
        <v>11</v>
      </c>
      <c r="E33" s="23">
        <v>17</v>
      </c>
      <c r="F33" s="23">
        <v>12</v>
      </c>
      <c r="G33" s="23">
        <v>10</v>
      </c>
      <c r="H33" s="23">
        <v>16</v>
      </c>
      <c r="I33" s="23">
        <v>20</v>
      </c>
      <c r="J33" s="23">
        <v>12</v>
      </c>
      <c r="K33" s="23">
        <v>14</v>
      </c>
      <c r="L33" s="23" t="s">
        <v>106</v>
      </c>
      <c r="M33" s="23" t="s">
        <v>107</v>
      </c>
      <c r="N33" s="23">
        <v>2020</v>
      </c>
      <c r="P33" s="35" t="s">
        <v>142</v>
      </c>
      <c r="Q33" s="36"/>
      <c r="R33" s="36">
        <v>1</v>
      </c>
      <c r="S33" s="36">
        <v>1</v>
      </c>
      <c r="T33" s="36">
        <v>2</v>
      </c>
      <c r="U33" s="36">
        <v>6</v>
      </c>
      <c r="V33" s="36">
        <v>4</v>
      </c>
      <c r="W33" s="36">
        <v>5</v>
      </c>
      <c r="X33" s="36">
        <v>2</v>
      </c>
      <c r="Y33" s="36">
        <v>4</v>
      </c>
      <c r="Z33" s="36">
        <v>1</v>
      </c>
      <c r="AA33" t="s">
        <v>108</v>
      </c>
      <c r="AB33" s="36" t="s">
        <v>107</v>
      </c>
      <c r="AC33" s="36">
        <v>2020</v>
      </c>
    </row>
    <row r="34" spans="1:29" x14ac:dyDescent="0.25">
      <c r="A34" s="3" t="s">
        <v>143</v>
      </c>
      <c r="B34" s="23"/>
      <c r="C34" s="23">
        <v>3</v>
      </c>
      <c r="D34" s="23">
        <v>3</v>
      </c>
      <c r="E34" s="23">
        <v>5</v>
      </c>
      <c r="F34" s="23">
        <v>5</v>
      </c>
      <c r="G34" s="23">
        <v>1</v>
      </c>
      <c r="H34" s="23">
        <v>10</v>
      </c>
      <c r="I34" s="23">
        <v>2</v>
      </c>
      <c r="J34" s="23">
        <v>3</v>
      </c>
      <c r="K34" s="23">
        <v>2</v>
      </c>
      <c r="L34" s="23" t="s">
        <v>106</v>
      </c>
      <c r="M34" s="23" t="s">
        <v>107</v>
      </c>
      <c r="N34" s="23">
        <v>2020</v>
      </c>
      <c r="P34" s="35" t="s">
        <v>143</v>
      </c>
      <c r="Q34" s="36"/>
      <c r="R34" s="36">
        <v>1</v>
      </c>
      <c r="S34" s="36">
        <v>1</v>
      </c>
      <c r="T34" s="36">
        <v>4</v>
      </c>
      <c r="U34" s="36">
        <v>2</v>
      </c>
      <c r="V34" s="36">
        <v>2</v>
      </c>
      <c r="W34" s="36">
        <v>2</v>
      </c>
      <c r="X34" s="36"/>
      <c r="Y34" s="36">
        <v>0</v>
      </c>
      <c r="Z34" s="36">
        <v>1</v>
      </c>
      <c r="AA34" t="s">
        <v>108</v>
      </c>
      <c r="AB34" s="36" t="s">
        <v>107</v>
      </c>
      <c r="AC34" s="36">
        <v>2020</v>
      </c>
    </row>
    <row r="35" spans="1:29" x14ac:dyDescent="0.25">
      <c r="A35" s="3" t="s">
        <v>144</v>
      </c>
      <c r="B35" s="23"/>
      <c r="C35" s="23">
        <v>5</v>
      </c>
      <c r="D35" s="23">
        <v>7</v>
      </c>
      <c r="E35" s="23">
        <v>9</v>
      </c>
      <c r="F35" s="23">
        <v>10</v>
      </c>
      <c r="G35" s="23">
        <v>9</v>
      </c>
      <c r="H35" s="23">
        <v>10</v>
      </c>
      <c r="I35" s="23">
        <v>6</v>
      </c>
      <c r="J35" s="23">
        <v>6</v>
      </c>
      <c r="K35" s="23">
        <v>8</v>
      </c>
      <c r="L35" s="23" t="s">
        <v>106</v>
      </c>
      <c r="M35" s="23" t="s">
        <v>107</v>
      </c>
      <c r="N35" s="23">
        <v>2020</v>
      </c>
      <c r="P35" s="35" t="s">
        <v>144</v>
      </c>
      <c r="Q35" s="36"/>
      <c r="R35" s="36">
        <v>2</v>
      </c>
      <c r="S35" s="36">
        <v>5</v>
      </c>
      <c r="T35" s="36">
        <v>3</v>
      </c>
      <c r="U35" s="36">
        <v>8</v>
      </c>
      <c r="V35" s="36">
        <v>7</v>
      </c>
      <c r="W35" s="36">
        <v>6</v>
      </c>
      <c r="X35" s="36">
        <v>4</v>
      </c>
      <c r="Y35" s="36">
        <v>3</v>
      </c>
      <c r="Z35" s="36">
        <v>3</v>
      </c>
      <c r="AA35" t="s">
        <v>108</v>
      </c>
      <c r="AB35" s="36" t="s">
        <v>107</v>
      </c>
      <c r="AC35" s="36">
        <v>2020</v>
      </c>
    </row>
    <row r="36" spans="1:29" x14ac:dyDescent="0.25">
      <c r="A36" s="3" t="s">
        <v>145</v>
      </c>
      <c r="B36" s="23">
        <v>3</v>
      </c>
      <c r="C36" s="23">
        <v>8</v>
      </c>
      <c r="D36" s="23">
        <v>19</v>
      </c>
      <c r="E36" s="23">
        <v>20</v>
      </c>
      <c r="F36" s="23">
        <v>19</v>
      </c>
      <c r="G36" s="23">
        <v>24</v>
      </c>
      <c r="H36" s="23">
        <v>16</v>
      </c>
      <c r="I36" s="23">
        <v>15</v>
      </c>
      <c r="J36" s="23">
        <v>8</v>
      </c>
      <c r="K36" s="23">
        <v>6</v>
      </c>
      <c r="L36" s="23" t="s">
        <v>106</v>
      </c>
      <c r="M36" s="23" t="s">
        <v>107</v>
      </c>
      <c r="N36" s="23">
        <v>2020</v>
      </c>
      <c r="P36" s="35" t="s">
        <v>145</v>
      </c>
      <c r="Q36" s="36"/>
      <c r="R36" s="36">
        <v>17</v>
      </c>
      <c r="S36" s="36">
        <v>39</v>
      </c>
      <c r="T36" s="36">
        <v>44</v>
      </c>
      <c r="U36" s="36">
        <v>46</v>
      </c>
      <c r="V36" s="36">
        <v>49</v>
      </c>
      <c r="W36" s="36">
        <v>40</v>
      </c>
      <c r="X36" s="36">
        <v>27</v>
      </c>
      <c r="Y36" s="36">
        <v>21</v>
      </c>
      <c r="Z36" s="36">
        <v>25</v>
      </c>
      <c r="AA36" t="s">
        <v>108</v>
      </c>
      <c r="AB36" s="36" t="s">
        <v>107</v>
      </c>
      <c r="AC36" s="36">
        <v>2020</v>
      </c>
    </row>
    <row r="37" spans="1:29" x14ac:dyDescent="0.25">
      <c r="A37" s="3" t="s">
        <v>146</v>
      </c>
      <c r="B37" s="23"/>
      <c r="C37" s="23">
        <v>1</v>
      </c>
      <c r="D37" s="23">
        <v>4</v>
      </c>
      <c r="E37" s="23">
        <v>8</v>
      </c>
      <c r="F37" s="23">
        <v>5</v>
      </c>
      <c r="G37" s="23">
        <v>4</v>
      </c>
      <c r="H37" s="23">
        <v>6</v>
      </c>
      <c r="I37" s="23">
        <v>5</v>
      </c>
      <c r="J37" s="23">
        <v>10</v>
      </c>
      <c r="K37" s="23">
        <v>8</v>
      </c>
      <c r="L37" s="23" t="s">
        <v>106</v>
      </c>
      <c r="M37" s="23" t="s">
        <v>107</v>
      </c>
      <c r="N37" s="23">
        <v>2020</v>
      </c>
      <c r="P37" s="35" t="s">
        <v>146</v>
      </c>
      <c r="Q37" s="36"/>
      <c r="R37" s="36">
        <v>1</v>
      </c>
      <c r="S37" s="36">
        <v>0</v>
      </c>
      <c r="T37" s="36">
        <v>2</v>
      </c>
      <c r="U37" s="36">
        <v>7</v>
      </c>
      <c r="V37" s="36">
        <v>2</v>
      </c>
      <c r="W37" s="36">
        <v>1</v>
      </c>
      <c r="X37" s="36">
        <v>4</v>
      </c>
      <c r="Y37" s="36">
        <v>2</v>
      </c>
      <c r="Z37" s="36">
        <v>1</v>
      </c>
      <c r="AA37" t="s">
        <v>108</v>
      </c>
      <c r="AB37" s="36" t="s">
        <v>107</v>
      </c>
      <c r="AC37" s="36">
        <v>2020</v>
      </c>
    </row>
    <row r="38" spans="1:29" x14ac:dyDescent="0.25">
      <c r="A38" s="3" t="s">
        <v>147</v>
      </c>
      <c r="B38" s="23"/>
      <c r="C38" s="23">
        <v>1</v>
      </c>
      <c r="D38" s="23"/>
      <c r="E38" s="23"/>
      <c r="F38" s="23"/>
      <c r="G38" s="23"/>
      <c r="H38" s="23"/>
      <c r="I38" s="23"/>
      <c r="J38" s="23">
        <v>1</v>
      </c>
      <c r="K38" s="23">
        <v>1</v>
      </c>
      <c r="L38" s="23" t="s">
        <v>106</v>
      </c>
      <c r="M38" s="23" t="s">
        <v>107</v>
      </c>
      <c r="N38" s="23">
        <v>2020</v>
      </c>
      <c r="P38" s="35" t="s">
        <v>148</v>
      </c>
      <c r="Q38" s="36"/>
      <c r="R38" s="36">
        <v>1</v>
      </c>
      <c r="S38" s="36"/>
      <c r="T38" s="36"/>
      <c r="U38" s="36">
        <v>2</v>
      </c>
      <c r="V38" s="36">
        <v>0</v>
      </c>
      <c r="W38" s="36"/>
      <c r="X38" s="36">
        <v>0</v>
      </c>
      <c r="Y38" s="36">
        <v>1</v>
      </c>
      <c r="Z38" s="36">
        <v>0</v>
      </c>
      <c r="AA38" t="s">
        <v>108</v>
      </c>
      <c r="AB38" s="36" t="s">
        <v>107</v>
      </c>
      <c r="AC38" s="36">
        <v>2020</v>
      </c>
    </row>
    <row r="39" spans="1:29" x14ac:dyDescent="0.25">
      <c r="A39" s="3" t="s">
        <v>148</v>
      </c>
      <c r="B39" s="23"/>
      <c r="C39" s="23"/>
      <c r="D39" s="23"/>
      <c r="E39" s="23">
        <v>0</v>
      </c>
      <c r="F39" s="23"/>
      <c r="G39" s="23">
        <v>2</v>
      </c>
      <c r="H39" s="23">
        <v>1</v>
      </c>
      <c r="I39" s="23">
        <v>5</v>
      </c>
      <c r="J39" s="23">
        <v>2</v>
      </c>
      <c r="K39" s="23">
        <v>3</v>
      </c>
      <c r="L39" s="23" t="s">
        <v>106</v>
      </c>
      <c r="M39" s="23" t="s">
        <v>107</v>
      </c>
      <c r="N39" s="23">
        <v>2020</v>
      </c>
      <c r="P39" s="35" t="s">
        <v>149</v>
      </c>
      <c r="Q39" s="36"/>
      <c r="R39" s="36">
        <v>1</v>
      </c>
      <c r="S39" s="36"/>
      <c r="T39" s="36">
        <v>2</v>
      </c>
      <c r="U39" s="36">
        <v>1</v>
      </c>
      <c r="V39" s="36">
        <v>2</v>
      </c>
      <c r="W39" s="36">
        <v>3</v>
      </c>
      <c r="X39" s="36">
        <v>1</v>
      </c>
      <c r="Y39" s="36">
        <v>1</v>
      </c>
      <c r="Z39" s="36"/>
      <c r="AA39" t="s">
        <v>108</v>
      </c>
      <c r="AB39" s="36" t="s">
        <v>107</v>
      </c>
      <c r="AC39" s="36">
        <v>2020</v>
      </c>
    </row>
    <row r="40" spans="1:29" x14ac:dyDescent="0.25">
      <c r="A40" s="3" t="s">
        <v>149</v>
      </c>
      <c r="B40" s="23"/>
      <c r="C40" s="23"/>
      <c r="D40" s="23">
        <v>1</v>
      </c>
      <c r="E40" s="23">
        <v>0</v>
      </c>
      <c r="F40" s="23">
        <v>2</v>
      </c>
      <c r="G40" s="23">
        <v>7</v>
      </c>
      <c r="H40" s="23">
        <v>1</v>
      </c>
      <c r="I40" s="23">
        <v>2</v>
      </c>
      <c r="J40" s="23">
        <v>1</v>
      </c>
      <c r="K40" s="23"/>
      <c r="L40" s="23" t="s">
        <v>106</v>
      </c>
      <c r="M40" s="23" t="s">
        <v>107</v>
      </c>
      <c r="N40" s="23">
        <v>2020</v>
      </c>
      <c r="P40" s="35" t="s">
        <v>150</v>
      </c>
      <c r="Q40" s="36"/>
      <c r="R40" s="36">
        <v>4</v>
      </c>
      <c r="S40" s="36">
        <v>13</v>
      </c>
      <c r="T40" s="36">
        <v>6</v>
      </c>
      <c r="U40" s="36">
        <v>11</v>
      </c>
      <c r="V40" s="36">
        <v>11</v>
      </c>
      <c r="W40" s="36">
        <v>16</v>
      </c>
      <c r="X40" s="36">
        <v>21</v>
      </c>
      <c r="Y40" s="36">
        <v>5</v>
      </c>
      <c r="Z40" s="36">
        <v>4</v>
      </c>
      <c r="AA40" t="s">
        <v>108</v>
      </c>
      <c r="AB40" s="36" t="s">
        <v>107</v>
      </c>
      <c r="AC40" s="36">
        <v>2020</v>
      </c>
    </row>
    <row r="41" spans="1:29" x14ac:dyDescent="0.25">
      <c r="A41" s="3" t="s">
        <v>150</v>
      </c>
      <c r="B41" s="23"/>
      <c r="C41" s="23">
        <v>3</v>
      </c>
      <c r="D41" s="23">
        <v>9</v>
      </c>
      <c r="E41" s="23">
        <v>3</v>
      </c>
      <c r="F41" s="23">
        <v>8</v>
      </c>
      <c r="G41" s="23">
        <v>6</v>
      </c>
      <c r="H41" s="23">
        <v>7</v>
      </c>
      <c r="I41" s="23">
        <v>5</v>
      </c>
      <c r="J41" s="23">
        <v>8</v>
      </c>
      <c r="K41" s="23">
        <v>2</v>
      </c>
      <c r="L41" s="23" t="s">
        <v>106</v>
      </c>
      <c r="M41" s="23" t="s">
        <v>107</v>
      </c>
      <c r="N41" s="23">
        <v>2020</v>
      </c>
      <c r="P41" s="35" t="s">
        <v>151</v>
      </c>
      <c r="Q41" s="36">
        <v>5</v>
      </c>
      <c r="R41" s="36">
        <v>37</v>
      </c>
      <c r="S41" s="36">
        <v>58</v>
      </c>
      <c r="T41" s="36">
        <v>46</v>
      </c>
      <c r="U41" s="36">
        <v>44</v>
      </c>
      <c r="V41" s="36">
        <v>53</v>
      </c>
      <c r="W41" s="36">
        <v>52</v>
      </c>
      <c r="X41" s="36">
        <v>37</v>
      </c>
      <c r="Y41" s="36">
        <v>29</v>
      </c>
      <c r="Z41" s="36">
        <v>27</v>
      </c>
      <c r="AA41" t="s">
        <v>108</v>
      </c>
      <c r="AB41" s="36" t="s">
        <v>107</v>
      </c>
      <c r="AC41" s="36">
        <v>2020</v>
      </c>
    </row>
    <row r="42" spans="1:29" x14ac:dyDescent="0.25">
      <c r="A42" s="3" t="s">
        <v>151</v>
      </c>
      <c r="B42" s="23">
        <v>5</v>
      </c>
      <c r="C42" s="23">
        <v>27</v>
      </c>
      <c r="D42" s="23">
        <v>39</v>
      </c>
      <c r="E42" s="23">
        <v>34</v>
      </c>
      <c r="F42" s="23">
        <v>28</v>
      </c>
      <c r="G42" s="23">
        <v>28</v>
      </c>
      <c r="H42" s="23">
        <v>19</v>
      </c>
      <c r="I42" s="23">
        <v>16</v>
      </c>
      <c r="J42" s="23">
        <v>23</v>
      </c>
      <c r="K42" s="23">
        <v>9</v>
      </c>
      <c r="L42" s="23" t="s">
        <v>106</v>
      </c>
      <c r="M42" s="23" t="s">
        <v>107</v>
      </c>
      <c r="N42" s="23">
        <v>2020</v>
      </c>
      <c r="P42" s="35" t="s">
        <v>152</v>
      </c>
      <c r="Q42" s="36"/>
      <c r="R42" s="36"/>
      <c r="S42" s="36"/>
      <c r="T42" s="36"/>
      <c r="U42" s="36"/>
      <c r="V42" s="36"/>
      <c r="W42" s="36">
        <v>0</v>
      </c>
      <c r="X42" s="36">
        <v>3</v>
      </c>
      <c r="Y42" s="36"/>
      <c r="Z42" s="36"/>
      <c r="AA42" t="s">
        <v>108</v>
      </c>
      <c r="AB42" s="36" t="s">
        <v>107</v>
      </c>
      <c r="AC42" s="36">
        <v>2020</v>
      </c>
    </row>
    <row r="43" spans="1:29" x14ac:dyDescent="0.25">
      <c r="A43" s="3" t="s">
        <v>152</v>
      </c>
      <c r="B43" s="23"/>
      <c r="C43" s="23"/>
      <c r="D43" s="23">
        <v>1</v>
      </c>
      <c r="E43" s="23">
        <v>0</v>
      </c>
      <c r="F43" s="23">
        <v>1</v>
      </c>
      <c r="G43" s="23"/>
      <c r="H43" s="23">
        <v>1</v>
      </c>
      <c r="I43" s="23"/>
      <c r="J43" s="23">
        <v>1</v>
      </c>
      <c r="K43" s="23">
        <v>1</v>
      </c>
      <c r="L43" s="23" t="s">
        <v>106</v>
      </c>
      <c r="M43" s="23" t="s">
        <v>107</v>
      </c>
      <c r="N43" s="23">
        <v>2020</v>
      </c>
      <c r="P43" s="35" t="s">
        <v>153</v>
      </c>
      <c r="Q43" s="36"/>
      <c r="R43" s="36">
        <v>1</v>
      </c>
      <c r="S43" s="36">
        <v>3</v>
      </c>
      <c r="T43" s="36">
        <v>1</v>
      </c>
      <c r="U43" s="36">
        <v>1</v>
      </c>
      <c r="V43" s="36"/>
      <c r="W43" s="36">
        <v>1</v>
      </c>
      <c r="X43" s="36">
        <v>1</v>
      </c>
      <c r="Y43" s="36"/>
      <c r="Z43" s="36">
        <v>1</v>
      </c>
      <c r="AA43" t="s">
        <v>108</v>
      </c>
      <c r="AB43" s="36" t="s">
        <v>107</v>
      </c>
      <c r="AC43" s="36">
        <v>2020</v>
      </c>
    </row>
    <row r="44" spans="1:29" x14ac:dyDescent="0.25">
      <c r="A44" s="3" t="s">
        <v>153</v>
      </c>
      <c r="B44" s="23"/>
      <c r="C44" s="23">
        <v>1</v>
      </c>
      <c r="D44" s="23"/>
      <c r="E44" s="23">
        <v>0</v>
      </c>
      <c r="F44" s="23">
        <v>1</v>
      </c>
      <c r="G44" s="23">
        <v>0</v>
      </c>
      <c r="H44" s="23">
        <v>1</v>
      </c>
      <c r="I44" s="23">
        <v>2</v>
      </c>
      <c r="J44" s="23">
        <v>1</v>
      </c>
      <c r="K44" s="23">
        <v>1</v>
      </c>
      <c r="L44" s="23" t="s">
        <v>106</v>
      </c>
      <c r="M44" s="23" t="s">
        <v>107</v>
      </c>
      <c r="N44" s="23">
        <v>2020</v>
      </c>
      <c r="P44" s="35" t="s">
        <v>154</v>
      </c>
      <c r="Q44" s="36"/>
      <c r="R44" s="36"/>
      <c r="S44" s="36"/>
      <c r="T44" s="36">
        <v>2</v>
      </c>
      <c r="U44" s="36">
        <v>1</v>
      </c>
      <c r="V44" s="36">
        <v>1</v>
      </c>
      <c r="W44" s="36">
        <v>1</v>
      </c>
      <c r="X44" s="36"/>
      <c r="Y44" s="36"/>
      <c r="Z44" s="36"/>
      <c r="AA44" t="s">
        <v>108</v>
      </c>
      <c r="AB44" s="36" t="s">
        <v>107</v>
      </c>
      <c r="AC44" s="36">
        <v>2020</v>
      </c>
    </row>
    <row r="45" spans="1:29" x14ac:dyDescent="0.25">
      <c r="A45" s="3" t="s">
        <v>154</v>
      </c>
      <c r="B45" s="23"/>
      <c r="C45" s="23"/>
      <c r="D45" s="23"/>
      <c r="E45" s="23">
        <v>2</v>
      </c>
      <c r="F45" s="23"/>
      <c r="G45" s="23">
        <v>1</v>
      </c>
      <c r="H45" s="23"/>
      <c r="I45" s="23"/>
      <c r="J45" s="23">
        <v>1</v>
      </c>
      <c r="K45" s="23">
        <v>1</v>
      </c>
      <c r="L45" s="23" t="s">
        <v>106</v>
      </c>
      <c r="M45" s="23" t="s">
        <v>107</v>
      </c>
      <c r="N45" s="23">
        <v>2020</v>
      </c>
      <c r="P45" s="35" t="s">
        <v>155</v>
      </c>
      <c r="Q45" s="36"/>
      <c r="R45" s="36"/>
      <c r="S45" s="36">
        <v>0</v>
      </c>
      <c r="T45" s="36"/>
      <c r="U45" s="36">
        <v>1</v>
      </c>
      <c r="V45" s="36">
        <v>2</v>
      </c>
      <c r="W45" s="36">
        <v>2</v>
      </c>
      <c r="X45" s="36">
        <v>2</v>
      </c>
      <c r="Y45" s="36">
        <v>2</v>
      </c>
      <c r="Z45" s="36">
        <v>0</v>
      </c>
      <c r="AA45" t="s">
        <v>108</v>
      </c>
      <c r="AB45" s="36" t="s">
        <v>107</v>
      </c>
      <c r="AC45" s="36">
        <v>2020</v>
      </c>
    </row>
    <row r="46" spans="1:29" x14ac:dyDescent="0.25">
      <c r="A46" s="3" t="s">
        <v>155</v>
      </c>
      <c r="B46" s="23"/>
      <c r="C46" s="23">
        <v>1</v>
      </c>
      <c r="D46" s="23">
        <v>2</v>
      </c>
      <c r="E46" s="23">
        <v>3</v>
      </c>
      <c r="F46" s="23">
        <v>1</v>
      </c>
      <c r="G46" s="23"/>
      <c r="H46" s="23">
        <v>0</v>
      </c>
      <c r="I46" s="23">
        <v>1</v>
      </c>
      <c r="J46" s="23">
        <v>1</v>
      </c>
      <c r="K46" s="23">
        <v>1</v>
      </c>
      <c r="L46" s="23" t="s">
        <v>106</v>
      </c>
      <c r="M46" s="23" t="s">
        <v>107</v>
      </c>
      <c r="N46" s="23">
        <v>2020</v>
      </c>
      <c r="P46" s="35" t="s">
        <v>156</v>
      </c>
      <c r="Q46" s="36"/>
      <c r="R46" s="36"/>
      <c r="S46" s="36">
        <v>1</v>
      </c>
      <c r="T46" s="36">
        <v>4</v>
      </c>
      <c r="U46" s="36">
        <v>2</v>
      </c>
      <c r="V46" s="36">
        <v>2</v>
      </c>
      <c r="W46" s="36"/>
      <c r="X46" s="36">
        <v>2</v>
      </c>
      <c r="Y46" s="36">
        <v>0</v>
      </c>
      <c r="Z46" s="36">
        <v>1</v>
      </c>
      <c r="AA46" t="s">
        <v>108</v>
      </c>
      <c r="AB46" s="36" t="s">
        <v>107</v>
      </c>
      <c r="AC46" s="36">
        <v>2020</v>
      </c>
    </row>
    <row r="47" spans="1:29" x14ac:dyDescent="0.25">
      <c r="A47" s="3" t="s">
        <v>156</v>
      </c>
      <c r="B47" s="23"/>
      <c r="C47" s="23"/>
      <c r="D47" s="23">
        <v>2</v>
      </c>
      <c r="E47" s="23">
        <v>4</v>
      </c>
      <c r="F47" s="23">
        <v>2</v>
      </c>
      <c r="G47" s="23">
        <v>2</v>
      </c>
      <c r="H47" s="23">
        <v>3</v>
      </c>
      <c r="I47" s="23">
        <v>1</v>
      </c>
      <c r="J47" s="23">
        <v>0</v>
      </c>
      <c r="K47" s="23"/>
      <c r="L47" s="23" t="s">
        <v>106</v>
      </c>
      <c r="M47" s="23" t="s">
        <v>107</v>
      </c>
      <c r="N47" s="23">
        <v>2020</v>
      </c>
      <c r="P47" s="35" t="s">
        <v>157</v>
      </c>
      <c r="Q47" s="36"/>
      <c r="R47" s="36"/>
      <c r="S47" s="36"/>
      <c r="T47" s="36">
        <v>3</v>
      </c>
      <c r="U47" s="36">
        <v>2</v>
      </c>
      <c r="V47" s="36">
        <v>2</v>
      </c>
      <c r="W47" s="36"/>
      <c r="X47" s="36">
        <v>2</v>
      </c>
      <c r="Y47" s="36"/>
      <c r="Z47" s="36">
        <v>1</v>
      </c>
      <c r="AA47" t="s">
        <v>108</v>
      </c>
      <c r="AB47" s="36" t="s">
        <v>107</v>
      </c>
      <c r="AC47" s="36">
        <v>2020</v>
      </c>
    </row>
    <row r="48" spans="1:29" x14ac:dyDescent="0.25">
      <c r="A48" s="3" t="s">
        <v>157</v>
      </c>
      <c r="B48" s="23"/>
      <c r="C48" s="23"/>
      <c r="D48" s="23">
        <v>1</v>
      </c>
      <c r="E48" s="23"/>
      <c r="F48" s="23">
        <v>1</v>
      </c>
      <c r="G48" s="23">
        <v>0</v>
      </c>
      <c r="H48" s="23">
        <v>1</v>
      </c>
      <c r="I48" s="23"/>
      <c r="J48" s="23"/>
      <c r="K48" s="23">
        <v>0</v>
      </c>
      <c r="L48" s="23" t="s">
        <v>106</v>
      </c>
      <c r="M48" s="23" t="s">
        <v>107</v>
      </c>
      <c r="N48" s="23">
        <v>2020</v>
      </c>
      <c r="P48" s="35" t="s">
        <v>158</v>
      </c>
      <c r="Q48" s="36"/>
      <c r="R48" s="36">
        <v>0</v>
      </c>
      <c r="S48" s="36">
        <v>2</v>
      </c>
      <c r="T48" s="36">
        <v>1</v>
      </c>
      <c r="U48" s="36">
        <v>1</v>
      </c>
      <c r="V48" s="36">
        <v>5</v>
      </c>
      <c r="W48" s="36">
        <v>3</v>
      </c>
      <c r="X48" s="36">
        <v>8</v>
      </c>
      <c r="Y48" s="36">
        <v>3</v>
      </c>
      <c r="Z48" s="36">
        <v>3</v>
      </c>
      <c r="AA48" t="s">
        <v>108</v>
      </c>
      <c r="AB48" s="36" t="s">
        <v>107</v>
      </c>
      <c r="AC48" s="36">
        <v>2020</v>
      </c>
    </row>
    <row r="49" spans="1:29" x14ac:dyDescent="0.25">
      <c r="A49" s="3" t="s">
        <v>158</v>
      </c>
      <c r="B49" s="23"/>
      <c r="C49" s="23"/>
      <c r="D49" s="23"/>
      <c r="E49" s="23">
        <v>1</v>
      </c>
      <c r="F49" s="23">
        <v>4</v>
      </c>
      <c r="G49" s="23">
        <v>2</v>
      </c>
      <c r="H49" s="23">
        <v>0</v>
      </c>
      <c r="I49" s="23">
        <v>4</v>
      </c>
      <c r="J49" s="23">
        <v>17</v>
      </c>
      <c r="K49" s="23">
        <v>11</v>
      </c>
      <c r="L49" s="23" t="s">
        <v>106</v>
      </c>
      <c r="M49" s="23" t="s">
        <v>107</v>
      </c>
      <c r="N49" s="23">
        <v>2020</v>
      </c>
      <c r="P49" s="35" t="s">
        <v>159</v>
      </c>
      <c r="Q49" s="36"/>
      <c r="R49" s="36"/>
      <c r="S49" s="36"/>
      <c r="T49" s="36">
        <v>1</v>
      </c>
      <c r="U49" s="36">
        <v>0</v>
      </c>
      <c r="V49" s="36">
        <v>1</v>
      </c>
      <c r="W49" s="36">
        <v>1</v>
      </c>
      <c r="X49" s="36">
        <v>1</v>
      </c>
      <c r="Y49" s="36">
        <v>3</v>
      </c>
      <c r="Z49" s="36">
        <v>0</v>
      </c>
      <c r="AA49" t="s">
        <v>108</v>
      </c>
      <c r="AB49" s="36" t="s">
        <v>107</v>
      </c>
      <c r="AC49" s="36">
        <v>2020</v>
      </c>
    </row>
    <row r="50" spans="1:29" x14ac:dyDescent="0.25">
      <c r="A50" s="3" t="s">
        <v>159</v>
      </c>
      <c r="B50" s="23"/>
      <c r="C50" s="23"/>
      <c r="D50" s="23"/>
      <c r="E50" s="23"/>
      <c r="F50" s="23"/>
      <c r="G50" s="23"/>
      <c r="H50" s="23"/>
      <c r="I50" s="23"/>
      <c r="J50" s="23">
        <v>2</v>
      </c>
      <c r="K50" s="23">
        <v>5</v>
      </c>
      <c r="L50" s="23" t="s">
        <v>106</v>
      </c>
      <c r="M50" s="23" t="s">
        <v>107</v>
      </c>
      <c r="N50" s="23">
        <v>2020</v>
      </c>
      <c r="P50" s="35" t="s">
        <v>160</v>
      </c>
      <c r="Q50" s="36"/>
      <c r="R50" s="36">
        <v>1</v>
      </c>
      <c r="S50" s="36"/>
      <c r="T50" s="36">
        <v>0</v>
      </c>
      <c r="U50" s="36">
        <v>1</v>
      </c>
      <c r="V50" s="36">
        <v>3</v>
      </c>
      <c r="W50" s="36">
        <v>4</v>
      </c>
      <c r="X50" s="36">
        <v>1</v>
      </c>
      <c r="Y50" s="36">
        <v>1</v>
      </c>
      <c r="Z50" s="36"/>
      <c r="AA50" t="s">
        <v>108</v>
      </c>
      <c r="AB50" s="36" t="s">
        <v>107</v>
      </c>
      <c r="AC50" s="36">
        <v>2020</v>
      </c>
    </row>
    <row r="51" spans="1:29" x14ac:dyDescent="0.25">
      <c r="A51" s="3" t="s">
        <v>160</v>
      </c>
      <c r="B51" s="23"/>
      <c r="C51" s="23">
        <v>1</v>
      </c>
      <c r="D51" s="23">
        <v>2</v>
      </c>
      <c r="E51" s="23">
        <v>0</v>
      </c>
      <c r="F51" s="23">
        <v>1</v>
      </c>
      <c r="G51" s="23">
        <v>0</v>
      </c>
      <c r="H51" s="23">
        <v>1</v>
      </c>
      <c r="I51" s="23">
        <v>2</v>
      </c>
      <c r="J51" s="23"/>
      <c r="K51" s="23"/>
      <c r="L51" s="23" t="s">
        <v>106</v>
      </c>
      <c r="M51" s="23" t="s">
        <v>107</v>
      </c>
      <c r="N51" s="23">
        <v>2020</v>
      </c>
      <c r="P51" s="35" t="s">
        <v>161</v>
      </c>
      <c r="Q51" s="36"/>
      <c r="R51" s="36"/>
      <c r="S51" s="36">
        <v>0</v>
      </c>
      <c r="T51" s="36">
        <v>1</v>
      </c>
      <c r="U51" s="36">
        <v>1</v>
      </c>
      <c r="V51" s="36">
        <v>0</v>
      </c>
      <c r="W51" s="36">
        <v>3</v>
      </c>
      <c r="X51" s="36"/>
      <c r="Y51" s="36">
        <v>1</v>
      </c>
      <c r="Z51" s="36">
        <v>1</v>
      </c>
      <c r="AA51" t="s">
        <v>108</v>
      </c>
      <c r="AB51" s="36" t="s">
        <v>107</v>
      </c>
      <c r="AC51" s="36">
        <v>2020</v>
      </c>
    </row>
    <row r="52" spans="1:29" x14ac:dyDescent="0.25">
      <c r="A52" s="3" t="s">
        <v>161</v>
      </c>
      <c r="B52" s="23"/>
      <c r="C52" s="23"/>
      <c r="D52" s="23">
        <v>0</v>
      </c>
      <c r="E52" s="23">
        <v>1</v>
      </c>
      <c r="F52" s="23"/>
      <c r="G52" s="23"/>
      <c r="H52" s="23">
        <v>1</v>
      </c>
      <c r="I52" s="23"/>
      <c r="J52" s="23">
        <v>4</v>
      </c>
      <c r="K52" s="23">
        <v>2</v>
      </c>
      <c r="L52" s="23" t="s">
        <v>106</v>
      </c>
      <c r="M52" s="23" t="s">
        <v>107</v>
      </c>
      <c r="N52" s="23">
        <v>2020</v>
      </c>
      <c r="P52" s="35" t="s">
        <v>162</v>
      </c>
      <c r="Q52" s="36"/>
      <c r="R52" s="36"/>
      <c r="S52" s="36">
        <v>8</v>
      </c>
      <c r="T52" s="36">
        <v>5</v>
      </c>
      <c r="U52" s="36">
        <v>3</v>
      </c>
      <c r="V52" s="36">
        <v>8</v>
      </c>
      <c r="W52" s="36">
        <v>8</v>
      </c>
      <c r="X52" s="36">
        <v>5</v>
      </c>
      <c r="Y52" s="36">
        <v>4</v>
      </c>
      <c r="Z52" s="36">
        <v>2</v>
      </c>
      <c r="AA52" t="s">
        <v>108</v>
      </c>
      <c r="AB52" s="36" t="s">
        <v>107</v>
      </c>
      <c r="AC52" s="36">
        <v>2020</v>
      </c>
    </row>
    <row r="53" spans="1:29" x14ac:dyDescent="0.25">
      <c r="A53" s="3" t="s">
        <v>162</v>
      </c>
      <c r="B53" s="23"/>
      <c r="C53" s="23">
        <v>0</v>
      </c>
      <c r="D53" s="23">
        <v>4</v>
      </c>
      <c r="E53" s="23">
        <v>1</v>
      </c>
      <c r="F53" s="23">
        <v>1</v>
      </c>
      <c r="G53" s="23">
        <v>3</v>
      </c>
      <c r="H53" s="23">
        <v>2</v>
      </c>
      <c r="I53" s="23">
        <v>4</v>
      </c>
      <c r="J53" s="23">
        <v>1</v>
      </c>
      <c r="K53" s="23"/>
      <c r="L53" s="23" t="s">
        <v>106</v>
      </c>
      <c r="M53" s="23" t="s">
        <v>107</v>
      </c>
      <c r="N53" s="23">
        <v>2020</v>
      </c>
      <c r="P53" s="35" t="s">
        <v>163</v>
      </c>
      <c r="Q53" s="36"/>
      <c r="R53" s="36">
        <v>0</v>
      </c>
      <c r="S53" s="36">
        <v>2</v>
      </c>
      <c r="T53" s="36">
        <v>1</v>
      </c>
      <c r="U53" s="36">
        <v>3</v>
      </c>
      <c r="V53" s="36">
        <v>2</v>
      </c>
      <c r="W53" s="36">
        <v>5</v>
      </c>
      <c r="X53" s="36">
        <v>3</v>
      </c>
      <c r="Y53" s="36">
        <v>2</v>
      </c>
      <c r="Z53" s="36"/>
      <c r="AA53" t="s">
        <v>108</v>
      </c>
      <c r="AB53" s="36" t="s">
        <v>107</v>
      </c>
      <c r="AC53" s="36">
        <v>2020</v>
      </c>
    </row>
    <row r="54" spans="1:29" x14ac:dyDescent="0.25">
      <c r="A54" s="3" t="s">
        <v>163</v>
      </c>
      <c r="B54" s="23"/>
      <c r="C54" s="23">
        <v>1</v>
      </c>
      <c r="D54" s="23"/>
      <c r="E54" s="23"/>
      <c r="F54" s="23">
        <v>0</v>
      </c>
      <c r="G54" s="23">
        <v>1</v>
      </c>
      <c r="H54" s="23">
        <v>0</v>
      </c>
      <c r="I54" s="23">
        <v>1</v>
      </c>
      <c r="J54" s="23">
        <v>2</v>
      </c>
      <c r="K54" s="23">
        <v>1</v>
      </c>
      <c r="L54" s="23" t="s">
        <v>106</v>
      </c>
      <c r="M54" s="23" t="s">
        <v>107</v>
      </c>
      <c r="N54" s="23">
        <v>2020</v>
      </c>
      <c r="P54" s="35" t="s">
        <v>164</v>
      </c>
      <c r="Q54" s="36"/>
      <c r="R54" s="36"/>
      <c r="S54" s="36">
        <v>5</v>
      </c>
      <c r="T54" s="36">
        <v>0</v>
      </c>
      <c r="U54" s="36">
        <v>3</v>
      </c>
      <c r="V54" s="36">
        <v>5</v>
      </c>
      <c r="W54" s="36">
        <v>4</v>
      </c>
      <c r="X54" s="36">
        <v>5</v>
      </c>
      <c r="Y54" s="36">
        <v>2</v>
      </c>
      <c r="Z54" s="36">
        <v>0</v>
      </c>
      <c r="AA54" t="s">
        <v>108</v>
      </c>
      <c r="AB54" s="36" t="s">
        <v>107</v>
      </c>
      <c r="AC54" s="36">
        <v>2020</v>
      </c>
    </row>
    <row r="55" spans="1:29" x14ac:dyDescent="0.25">
      <c r="A55" s="3" t="s">
        <v>164</v>
      </c>
      <c r="B55" s="23"/>
      <c r="C55" s="23"/>
      <c r="D55" s="23"/>
      <c r="E55" s="23">
        <v>4</v>
      </c>
      <c r="F55" s="23">
        <v>2</v>
      </c>
      <c r="G55" s="23">
        <v>3</v>
      </c>
      <c r="H55" s="23">
        <v>2</v>
      </c>
      <c r="I55" s="23">
        <v>3</v>
      </c>
      <c r="J55" s="23"/>
      <c r="K55" s="23">
        <v>1</v>
      </c>
      <c r="L55" s="23" t="s">
        <v>106</v>
      </c>
      <c r="M55" s="23" t="s">
        <v>107</v>
      </c>
      <c r="N55" s="23">
        <v>2020</v>
      </c>
      <c r="P55" s="35" t="s">
        <v>165</v>
      </c>
      <c r="Q55" s="36"/>
      <c r="R55" s="36"/>
      <c r="S55" s="36">
        <v>0</v>
      </c>
      <c r="T55" s="36">
        <v>2</v>
      </c>
      <c r="U55" s="36">
        <v>2</v>
      </c>
      <c r="V55" s="36">
        <v>1</v>
      </c>
      <c r="W55" s="36">
        <v>0</v>
      </c>
      <c r="X55" s="36"/>
      <c r="Y55" s="36">
        <v>1</v>
      </c>
      <c r="Z55" s="36"/>
      <c r="AA55" t="s">
        <v>108</v>
      </c>
      <c r="AB55" s="36" t="s">
        <v>107</v>
      </c>
      <c r="AC55" s="36">
        <v>2020</v>
      </c>
    </row>
    <row r="56" spans="1:29" x14ac:dyDescent="0.25">
      <c r="A56" s="3" t="s">
        <v>165</v>
      </c>
      <c r="B56" s="23"/>
      <c r="C56" s="23"/>
      <c r="D56" s="23">
        <v>2</v>
      </c>
      <c r="E56" s="23"/>
      <c r="F56" s="23">
        <v>0</v>
      </c>
      <c r="G56" s="23">
        <v>0</v>
      </c>
      <c r="H56" s="23"/>
      <c r="I56" s="23">
        <v>1</v>
      </c>
      <c r="J56" s="23">
        <v>0</v>
      </c>
      <c r="K56" s="23"/>
      <c r="L56" s="23" t="s">
        <v>106</v>
      </c>
      <c r="M56" s="23" t="s">
        <v>107</v>
      </c>
      <c r="N56" s="23">
        <v>2020</v>
      </c>
      <c r="P56" s="35" t="s">
        <v>166</v>
      </c>
      <c r="Q56" s="36"/>
      <c r="R56" s="36">
        <v>1</v>
      </c>
      <c r="S56" s="36">
        <v>2</v>
      </c>
      <c r="T56" s="36">
        <v>2</v>
      </c>
      <c r="U56" s="36">
        <v>5</v>
      </c>
      <c r="V56" s="36">
        <v>2</v>
      </c>
      <c r="W56" s="36">
        <v>2</v>
      </c>
      <c r="X56" s="36">
        <v>2</v>
      </c>
      <c r="Y56" s="36">
        <v>1</v>
      </c>
      <c r="Z56" s="36"/>
      <c r="AA56" t="s">
        <v>108</v>
      </c>
      <c r="AB56" s="36" t="s">
        <v>107</v>
      </c>
      <c r="AC56" s="36">
        <v>2020</v>
      </c>
    </row>
    <row r="57" spans="1:29" x14ac:dyDescent="0.25">
      <c r="A57" s="3" t="s">
        <v>166</v>
      </c>
      <c r="B57" s="23"/>
      <c r="C57" s="23">
        <v>0</v>
      </c>
      <c r="D57" s="23">
        <v>3</v>
      </c>
      <c r="E57" s="23">
        <v>2</v>
      </c>
      <c r="F57" s="23">
        <v>2</v>
      </c>
      <c r="G57" s="23">
        <v>1</v>
      </c>
      <c r="H57" s="23">
        <v>3</v>
      </c>
      <c r="I57" s="23">
        <v>3</v>
      </c>
      <c r="J57" s="23">
        <v>1</v>
      </c>
      <c r="K57" s="23"/>
      <c r="L57" s="23" t="s">
        <v>106</v>
      </c>
      <c r="M57" s="23" t="s">
        <v>107</v>
      </c>
      <c r="N57" s="23">
        <v>2020</v>
      </c>
      <c r="P57" s="35" t="s">
        <v>167</v>
      </c>
      <c r="Q57" s="36"/>
      <c r="R57" s="36">
        <v>3</v>
      </c>
      <c r="S57" s="36">
        <v>2</v>
      </c>
      <c r="T57" s="36">
        <v>6</v>
      </c>
      <c r="U57" s="36">
        <v>6</v>
      </c>
      <c r="V57" s="36">
        <v>7</v>
      </c>
      <c r="W57" s="36">
        <v>11</v>
      </c>
      <c r="X57" s="36">
        <v>16</v>
      </c>
      <c r="Y57" s="36">
        <v>17</v>
      </c>
      <c r="Z57" s="36">
        <v>14</v>
      </c>
      <c r="AA57" t="s">
        <v>108</v>
      </c>
      <c r="AB57" s="36" t="s">
        <v>107</v>
      </c>
      <c r="AC57" s="36">
        <v>2020</v>
      </c>
    </row>
    <row r="58" spans="1:29" x14ac:dyDescent="0.25">
      <c r="A58" s="3" t="s">
        <v>167</v>
      </c>
      <c r="B58" s="23"/>
      <c r="C58" s="23">
        <v>4</v>
      </c>
      <c r="D58" s="23">
        <v>5</v>
      </c>
      <c r="E58" s="23">
        <v>3</v>
      </c>
      <c r="F58" s="23">
        <v>2</v>
      </c>
      <c r="G58" s="23">
        <v>2</v>
      </c>
      <c r="H58" s="23">
        <v>3</v>
      </c>
      <c r="I58" s="23">
        <v>2</v>
      </c>
      <c r="J58" s="23">
        <v>7</v>
      </c>
      <c r="K58" s="23">
        <v>6</v>
      </c>
      <c r="L58" s="23" t="s">
        <v>106</v>
      </c>
      <c r="M58" s="23" t="s">
        <v>107</v>
      </c>
      <c r="N58" s="23">
        <v>2020</v>
      </c>
      <c r="P58" s="35" t="s">
        <v>168</v>
      </c>
      <c r="Q58" s="36"/>
      <c r="R58" s="36"/>
      <c r="S58" s="36"/>
      <c r="T58" s="36">
        <v>2</v>
      </c>
      <c r="U58" s="36">
        <v>1</v>
      </c>
      <c r="V58" s="36"/>
      <c r="W58" s="36"/>
      <c r="X58" s="36"/>
      <c r="Y58" s="36"/>
      <c r="Z58" s="36"/>
      <c r="AA58" t="s">
        <v>108</v>
      </c>
      <c r="AB58" s="36" t="s">
        <v>107</v>
      </c>
      <c r="AC58" s="36">
        <v>2020</v>
      </c>
    </row>
    <row r="59" spans="1:29" x14ac:dyDescent="0.25">
      <c r="A59" s="3" t="s">
        <v>168</v>
      </c>
      <c r="B59" s="23"/>
      <c r="C59" s="23"/>
      <c r="D59" s="23"/>
      <c r="E59" s="23"/>
      <c r="F59" s="23"/>
      <c r="G59" s="23"/>
      <c r="H59" s="23">
        <v>1</v>
      </c>
      <c r="I59" s="23"/>
      <c r="J59" s="23"/>
      <c r="K59" s="23"/>
      <c r="L59" s="23" t="s">
        <v>106</v>
      </c>
      <c r="M59" s="23" t="s">
        <v>107</v>
      </c>
      <c r="N59" s="23">
        <v>2020</v>
      </c>
      <c r="P59" s="35" t="s">
        <v>169</v>
      </c>
      <c r="Q59" s="36"/>
      <c r="R59" s="36"/>
      <c r="S59" s="36">
        <v>1</v>
      </c>
      <c r="T59" s="36">
        <v>1</v>
      </c>
      <c r="U59" s="36">
        <v>1</v>
      </c>
      <c r="V59" s="36">
        <v>1</v>
      </c>
      <c r="W59" s="36">
        <v>2</v>
      </c>
      <c r="X59" s="36">
        <v>0</v>
      </c>
      <c r="Y59" s="36">
        <v>1</v>
      </c>
      <c r="Z59" s="36">
        <v>1</v>
      </c>
      <c r="AA59" t="s">
        <v>108</v>
      </c>
      <c r="AB59" s="36" t="s">
        <v>107</v>
      </c>
      <c r="AC59" s="36">
        <v>2020</v>
      </c>
    </row>
    <row r="60" spans="1:29" x14ac:dyDescent="0.25">
      <c r="A60" s="3" t="s">
        <v>169</v>
      </c>
      <c r="B60" s="23"/>
      <c r="C60" s="23">
        <v>0</v>
      </c>
      <c r="D60" s="23"/>
      <c r="E60" s="23">
        <v>0</v>
      </c>
      <c r="F60" s="23">
        <v>1</v>
      </c>
      <c r="G60" s="23">
        <v>3</v>
      </c>
      <c r="H60" s="23"/>
      <c r="I60" s="23">
        <v>3</v>
      </c>
      <c r="J60" s="23">
        <v>1</v>
      </c>
      <c r="K60" s="23"/>
      <c r="L60" s="23" t="s">
        <v>106</v>
      </c>
      <c r="M60" s="23" t="s">
        <v>107</v>
      </c>
      <c r="N60" s="23">
        <v>2020</v>
      </c>
      <c r="P60" s="35" t="s">
        <v>170</v>
      </c>
      <c r="Q60" s="36"/>
      <c r="R60" s="36">
        <v>7</v>
      </c>
      <c r="S60" s="36">
        <v>23</v>
      </c>
      <c r="T60" s="36">
        <v>20</v>
      </c>
      <c r="U60" s="36">
        <v>18</v>
      </c>
      <c r="V60" s="36">
        <v>14</v>
      </c>
      <c r="W60" s="36">
        <v>18</v>
      </c>
      <c r="X60" s="36">
        <v>12</v>
      </c>
      <c r="Y60" s="36">
        <v>12</v>
      </c>
      <c r="Z60" s="36">
        <v>4</v>
      </c>
      <c r="AA60" t="s">
        <v>108</v>
      </c>
      <c r="AB60" s="36" t="s">
        <v>107</v>
      </c>
      <c r="AC60" s="36">
        <v>2020</v>
      </c>
    </row>
    <row r="61" spans="1:29" x14ac:dyDescent="0.25">
      <c r="A61" s="3" t="s">
        <v>170</v>
      </c>
      <c r="B61" s="23">
        <v>2</v>
      </c>
      <c r="C61" s="23">
        <v>17</v>
      </c>
      <c r="D61" s="23">
        <v>24</v>
      </c>
      <c r="E61" s="23">
        <v>26</v>
      </c>
      <c r="F61" s="23">
        <v>33</v>
      </c>
      <c r="G61" s="23">
        <v>15</v>
      </c>
      <c r="H61" s="23">
        <v>13</v>
      </c>
      <c r="I61" s="23">
        <v>10</v>
      </c>
      <c r="J61" s="23">
        <v>8</v>
      </c>
      <c r="K61" s="23">
        <v>3</v>
      </c>
      <c r="L61" s="23" t="s">
        <v>106</v>
      </c>
      <c r="M61" s="23" t="s">
        <v>107</v>
      </c>
      <c r="N61" s="23">
        <v>2020</v>
      </c>
      <c r="P61" s="35" t="s">
        <v>171</v>
      </c>
      <c r="Q61" s="36"/>
      <c r="R61" s="36">
        <v>1</v>
      </c>
      <c r="S61" s="36">
        <v>2</v>
      </c>
      <c r="T61" s="36">
        <v>4</v>
      </c>
      <c r="U61" s="36">
        <v>1</v>
      </c>
      <c r="V61" s="36">
        <v>4</v>
      </c>
      <c r="W61" s="36">
        <v>2</v>
      </c>
      <c r="X61" s="36">
        <v>0</v>
      </c>
      <c r="Y61" s="36">
        <v>1</v>
      </c>
      <c r="Z61" s="36"/>
      <c r="AA61" t="s">
        <v>108</v>
      </c>
      <c r="AB61" s="36" t="s">
        <v>107</v>
      </c>
      <c r="AC61" s="36">
        <v>2020</v>
      </c>
    </row>
    <row r="62" spans="1:29" x14ac:dyDescent="0.25">
      <c r="A62" s="3" t="s">
        <v>171</v>
      </c>
      <c r="B62" s="23"/>
      <c r="C62" s="23">
        <v>1</v>
      </c>
      <c r="D62" s="23"/>
      <c r="E62" s="23"/>
      <c r="F62" s="23">
        <v>1</v>
      </c>
      <c r="G62" s="23"/>
      <c r="H62" s="23"/>
      <c r="I62" s="23">
        <v>0</v>
      </c>
      <c r="J62" s="23">
        <v>1</v>
      </c>
      <c r="K62" s="23"/>
      <c r="L62" s="23" t="s">
        <v>106</v>
      </c>
      <c r="M62" s="23" t="s">
        <v>107</v>
      </c>
      <c r="N62" s="23">
        <v>2020</v>
      </c>
      <c r="P62" s="35" t="s">
        <v>172</v>
      </c>
      <c r="Q62" s="36"/>
      <c r="R62" s="36"/>
      <c r="S62" s="36"/>
      <c r="T62" s="36">
        <v>1</v>
      </c>
      <c r="U62" s="36"/>
      <c r="V62" s="36">
        <v>0</v>
      </c>
      <c r="W62" s="36">
        <v>1</v>
      </c>
      <c r="X62" s="36"/>
      <c r="Y62" s="36"/>
      <c r="Z62" s="36">
        <v>0</v>
      </c>
      <c r="AA62" t="s">
        <v>108</v>
      </c>
      <c r="AB62" s="36" t="s">
        <v>107</v>
      </c>
      <c r="AC62" s="36">
        <v>2020</v>
      </c>
    </row>
    <row r="63" spans="1:29" x14ac:dyDescent="0.25">
      <c r="A63" s="3" t="s">
        <v>172</v>
      </c>
      <c r="B63" s="23"/>
      <c r="C63" s="23">
        <v>4</v>
      </c>
      <c r="D63" s="23">
        <v>1</v>
      </c>
      <c r="E63" s="23">
        <v>1</v>
      </c>
      <c r="F63" s="23">
        <v>0</v>
      </c>
      <c r="G63" s="23">
        <v>1</v>
      </c>
      <c r="H63" s="23">
        <v>2</v>
      </c>
      <c r="I63" s="23">
        <v>2</v>
      </c>
      <c r="J63" s="23">
        <v>1</v>
      </c>
      <c r="K63" s="23">
        <v>1</v>
      </c>
      <c r="L63" s="23" t="s">
        <v>106</v>
      </c>
      <c r="M63" s="23" t="s">
        <v>107</v>
      </c>
      <c r="N63" s="23">
        <v>2020</v>
      </c>
      <c r="P63" s="35" t="s">
        <v>173</v>
      </c>
      <c r="Q63" s="36">
        <v>3</v>
      </c>
      <c r="R63" s="36">
        <v>7</v>
      </c>
      <c r="S63" s="36">
        <v>4</v>
      </c>
      <c r="T63" s="36">
        <v>20</v>
      </c>
      <c r="U63" s="36">
        <v>14</v>
      </c>
      <c r="V63" s="36">
        <v>18</v>
      </c>
      <c r="W63" s="36">
        <v>20</v>
      </c>
      <c r="X63" s="36">
        <v>21</v>
      </c>
      <c r="Y63" s="36">
        <v>26</v>
      </c>
      <c r="Z63" s="36">
        <v>31</v>
      </c>
      <c r="AA63" t="s">
        <v>108</v>
      </c>
      <c r="AB63" s="36" t="s">
        <v>107</v>
      </c>
      <c r="AC63" s="36">
        <v>2020</v>
      </c>
    </row>
    <row r="64" spans="1:29" x14ac:dyDescent="0.25">
      <c r="A64" s="3" t="s">
        <v>173</v>
      </c>
      <c r="B64" s="23">
        <v>3</v>
      </c>
      <c r="C64" s="23">
        <v>4</v>
      </c>
      <c r="D64" s="23">
        <v>5</v>
      </c>
      <c r="E64" s="23">
        <v>5</v>
      </c>
      <c r="F64" s="23">
        <v>7</v>
      </c>
      <c r="G64" s="23">
        <v>3</v>
      </c>
      <c r="H64" s="23">
        <v>9</v>
      </c>
      <c r="I64" s="23">
        <v>9</v>
      </c>
      <c r="J64" s="23">
        <v>7</v>
      </c>
      <c r="K64" s="23">
        <v>5</v>
      </c>
      <c r="L64" s="23" t="s">
        <v>106</v>
      </c>
      <c r="M64" s="23" t="s">
        <v>107</v>
      </c>
      <c r="N64" s="23">
        <v>2020</v>
      </c>
      <c r="P64" s="35" t="s">
        <v>174</v>
      </c>
      <c r="Q64" s="36">
        <v>1</v>
      </c>
      <c r="R64" s="36">
        <v>1</v>
      </c>
      <c r="S64" s="36">
        <v>12</v>
      </c>
      <c r="T64" s="36">
        <v>9</v>
      </c>
      <c r="U64" s="36">
        <v>16</v>
      </c>
      <c r="V64" s="36">
        <v>25</v>
      </c>
      <c r="W64" s="36">
        <v>12</v>
      </c>
      <c r="X64" s="36">
        <v>3</v>
      </c>
      <c r="Y64" s="36">
        <v>8</v>
      </c>
      <c r="Z64" s="36">
        <v>11</v>
      </c>
      <c r="AA64" t="s">
        <v>108</v>
      </c>
      <c r="AB64" s="36" t="s">
        <v>107</v>
      </c>
      <c r="AC64" s="36">
        <v>2020</v>
      </c>
    </row>
    <row r="65" spans="1:29" x14ac:dyDescent="0.25">
      <c r="A65" s="3" t="s">
        <v>174</v>
      </c>
      <c r="B65" s="23"/>
      <c r="C65" s="23">
        <v>4</v>
      </c>
      <c r="D65" s="23">
        <v>4</v>
      </c>
      <c r="E65" s="23">
        <v>6</v>
      </c>
      <c r="F65" s="23">
        <v>7</v>
      </c>
      <c r="G65" s="23">
        <v>9</v>
      </c>
      <c r="H65" s="23">
        <v>5</v>
      </c>
      <c r="I65" s="23">
        <v>2</v>
      </c>
      <c r="J65" s="23">
        <v>2</v>
      </c>
      <c r="K65" s="23">
        <v>4</v>
      </c>
      <c r="L65" s="23" t="s">
        <v>106</v>
      </c>
      <c r="M65" s="23" t="s">
        <v>107</v>
      </c>
      <c r="N65" s="23">
        <v>2020</v>
      </c>
      <c r="P65" s="35" t="s">
        <v>175</v>
      </c>
      <c r="Q65" s="36"/>
      <c r="R65" s="36">
        <v>1</v>
      </c>
      <c r="S65" s="36">
        <v>24</v>
      </c>
      <c r="T65" s="36">
        <v>45</v>
      </c>
      <c r="U65" s="36">
        <v>47</v>
      </c>
      <c r="V65" s="36">
        <v>83</v>
      </c>
      <c r="W65" s="36">
        <v>84</v>
      </c>
      <c r="X65" s="36">
        <v>87</v>
      </c>
      <c r="Y65" s="36">
        <v>77</v>
      </c>
      <c r="Z65" s="36">
        <v>63</v>
      </c>
      <c r="AA65" t="s">
        <v>108</v>
      </c>
      <c r="AB65" s="36" t="s">
        <v>107</v>
      </c>
      <c r="AC65" s="36">
        <v>2020</v>
      </c>
    </row>
    <row r="66" spans="1:29" x14ac:dyDescent="0.25">
      <c r="A66" s="3" t="s">
        <v>175</v>
      </c>
      <c r="B66" s="23">
        <v>1</v>
      </c>
      <c r="C66" s="23">
        <v>6</v>
      </c>
      <c r="D66" s="23">
        <v>17</v>
      </c>
      <c r="E66" s="23">
        <v>17</v>
      </c>
      <c r="F66" s="23">
        <v>19</v>
      </c>
      <c r="G66" s="23">
        <v>27</v>
      </c>
      <c r="H66" s="23">
        <v>55</v>
      </c>
      <c r="I66" s="23">
        <v>55</v>
      </c>
      <c r="J66" s="23">
        <v>56</v>
      </c>
      <c r="K66" s="23">
        <v>45</v>
      </c>
      <c r="L66" s="23" t="s">
        <v>106</v>
      </c>
      <c r="M66" s="23" t="s">
        <v>107</v>
      </c>
      <c r="N66" s="23">
        <v>2020</v>
      </c>
      <c r="P66" s="35" t="s">
        <v>176</v>
      </c>
      <c r="Q66" s="36"/>
      <c r="R66" s="36">
        <v>4</v>
      </c>
      <c r="S66" s="36">
        <v>18</v>
      </c>
      <c r="T66" s="36">
        <v>14</v>
      </c>
      <c r="U66" s="36">
        <v>29</v>
      </c>
      <c r="V66" s="36">
        <v>17</v>
      </c>
      <c r="W66" s="36">
        <v>13</v>
      </c>
      <c r="X66" s="36">
        <v>18</v>
      </c>
      <c r="Y66" s="36">
        <v>9</v>
      </c>
      <c r="Z66" s="36">
        <v>5</v>
      </c>
      <c r="AA66" t="s">
        <v>108</v>
      </c>
      <c r="AB66" s="36" t="s">
        <v>107</v>
      </c>
      <c r="AC66" s="36">
        <v>2020</v>
      </c>
    </row>
    <row r="67" spans="1:29" x14ac:dyDescent="0.25">
      <c r="A67" s="3" t="s">
        <v>176</v>
      </c>
      <c r="B67" s="23"/>
      <c r="C67" s="23">
        <v>2</v>
      </c>
      <c r="D67" s="23">
        <v>5</v>
      </c>
      <c r="E67" s="23">
        <v>6</v>
      </c>
      <c r="F67" s="23">
        <v>5</v>
      </c>
      <c r="G67" s="23">
        <v>6</v>
      </c>
      <c r="H67" s="23">
        <v>5</v>
      </c>
      <c r="I67" s="23">
        <v>1</v>
      </c>
      <c r="J67" s="23">
        <v>4</v>
      </c>
      <c r="K67" s="23">
        <v>3</v>
      </c>
      <c r="L67" s="23" t="s">
        <v>106</v>
      </c>
      <c r="M67" s="23" t="s">
        <v>107</v>
      </c>
      <c r="N67" s="23">
        <v>2020</v>
      </c>
      <c r="P67" s="35" t="s">
        <v>177</v>
      </c>
      <c r="Q67" s="36"/>
      <c r="R67" s="36">
        <v>1</v>
      </c>
      <c r="S67" s="36">
        <v>8</v>
      </c>
      <c r="T67" s="36">
        <v>5</v>
      </c>
      <c r="U67" s="36">
        <v>9</v>
      </c>
      <c r="V67" s="36">
        <v>12</v>
      </c>
      <c r="W67" s="36">
        <v>11</v>
      </c>
      <c r="X67" s="36">
        <v>3</v>
      </c>
      <c r="Y67" s="36">
        <v>6</v>
      </c>
      <c r="Z67" s="36">
        <v>11</v>
      </c>
      <c r="AA67" t="s">
        <v>108</v>
      </c>
      <c r="AB67" s="36" t="s">
        <v>107</v>
      </c>
      <c r="AC67" s="36">
        <v>2020</v>
      </c>
    </row>
    <row r="68" spans="1:29" x14ac:dyDescent="0.25">
      <c r="A68" s="3" t="s">
        <v>177</v>
      </c>
      <c r="B68" s="23"/>
      <c r="C68" s="23"/>
      <c r="D68" s="23">
        <v>0</v>
      </c>
      <c r="E68" s="23">
        <v>1</v>
      </c>
      <c r="F68" s="23">
        <v>5</v>
      </c>
      <c r="G68" s="23">
        <v>2</v>
      </c>
      <c r="H68" s="23">
        <v>2</v>
      </c>
      <c r="I68" s="23">
        <v>1</v>
      </c>
      <c r="J68" s="23">
        <v>1</v>
      </c>
      <c r="K68" s="23">
        <v>1</v>
      </c>
      <c r="L68" s="23" t="s">
        <v>106</v>
      </c>
      <c r="M68" s="23" t="s">
        <v>107</v>
      </c>
      <c r="N68" s="23">
        <v>2020</v>
      </c>
      <c r="P68" s="35" t="s">
        <v>178</v>
      </c>
      <c r="Q68" s="36">
        <v>1</v>
      </c>
      <c r="R68" s="36">
        <v>3</v>
      </c>
      <c r="S68" s="36">
        <v>10</v>
      </c>
      <c r="T68" s="36">
        <v>3</v>
      </c>
      <c r="U68" s="36">
        <v>7</v>
      </c>
      <c r="V68" s="36">
        <v>12</v>
      </c>
      <c r="W68" s="36">
        <v>4</v>
      </c>
      <c r="X68" s="36">
        <v>9</v>
      </c>
      <c r="Y68" s="36">
        <v>8</v>
      </c>
      <c r="Z68" s="36">
        <v>4</v>
      </c>
      <c r="AA68" t="s">
        <v>108</v>
      </c>
      <c r="AB68" s="36" t="s">
        <v>107</v>
      </c>
      <c r="AC68" s="36">
        <v>2020</v>
      </c>
    </row>
    <row r="69" spans="1:29" x14ac:dyDescent="0.25">
      <c r="A69" s="3" t="s">
        <v>178</v>
      </c>
      <c r="B69" s="23"/>
      <c r="C69" s="23"/>
      <c r="D69" s="23">
        <v>0</v>
      </c>
      <c r="E69" s="23">
        <v>2</v>
      </c>
      <c r="F69" s="23">
        <v>3</v>
      </c>
      <c r="G69" s="23">
        <v>1</v>
      </c>
      <c r="H69" s="23">
        <v>4</v>
      </c>
      <c r="I69" s="23">
        <v>0</v>
      </c>
      <c r="J69" s="23">
        <v>1</v>
      </c>
      <c r="K69" s="23"/>
      <c r="L69" s="23" t="s">
        <v>106</v>
      </c>
      <c r="M69" s="23" t="s">
        <v>107</v>
      </c>
      <c r="N69" s="23">
        <v>2020</v>
      </c>
      <c r="P69" s="35" t="s">
        <v>179</v>
      </c>
      <c r="Q69" s="36">
        <v>1</v>
      </c>
      <c r="R69" s="36">
        <v>1</v>
      </c>
      <c r="S69" s="36">
        <v>5</v>
      </c>
      <c r="T69" s="36">
        <v>7</v>
      </c>
      <c r="U69" s="36">
        <v>5</v>
      </c>
      <c r="V69" s="36">
        <v>5</v>
      </c>
      <c r="W69" s="36">
        <v>3</v>
      </c>
      <c r="X69" s="36">
        <v>8</v>
      </c>
      <c r="Y69" s="36">
        <v>6</v>
      </c>
      <c r="Z69" s="36">
        <v>4</v>
      </c>
      <c r="AA69" t="s">
        <v>108</v>
      </c>
      <c r="AB69" s="36" t="s">
        <v>107</v>
      </c>
      <c r="AC69" s="36">
        <v>2020</v>
      </c>
    </row>
    <row r="70" spans="1:29" x14ac:dyDescent="0.25">
      <c r="A70" s="3" t="s">
        <v>179</v>
      </c>
      <c r="B70" s="23">
        <v>1</v>
      </c>
      <c r="C70" s="23"/>
      <c r="D70" s="23">
        <v>1</v>
      </c>
      <c r="E70" s="23">
        <v>4</v>
      </c>
      <c r="F70" s="23">
        <v>1</v>
      </c>
      <c r="G70" s="23">
        <v>3</v>
      </c>
      <c r="H70" s="23">
        <v>2</v>
      </c>
      <c r="I70" s="23">
        <v>2</v>
      </c>
      <c r="J70" s="23">
        <v>1</v>
      </c>
      <c r="K70" s="23">
        <v>1</v>
      </c>
      <c r="L70" s="23" t="s">
        <v>106</v>
      </c>
      <c r="M70" s="23" t="s">
        <v>107</v>
      </c>
      <c r="N70" s="23">
        <v>2020</v>
      </c>
      <c r="P70" s="35" t="s">
        <v>180</v>
      </c>
      <c r="Q70" s="36"/>
      <c r="R70" s="36">
        <v>1</v>
      </c>
      <c r="S70" s="36">
        <v>1</v>
      </c>
      <c r="T70" s="36">
        <v>1</v>
      </c>
      <c r="U70" s="36"/>
      <c r="V70" s="36">
        <v>1</v>
      </c>
      <c r="W70" s="36">
        <v>1</v>
      </c>
      <c r="X70" s="36">
        <v>2</v>
      </c>
      <c r="Y70" s="36"/>
      <c r="Z70" s="36"/>
      <c r="AA70" t="s">
        <v>108</v>
      </c>
      <c r="AB70" s="36" t="s">
        <v>107</v>
      </c>
      <c r="AC70" s="36">
        <v>2020</v>
      </c>
    </row>
    <row r="71" spans="1:29" x14ac:dyDescent="0.25">
      <c r="A71" s="3" t="s">
        <v>180</v>
      </c>
      <c r="B71" s="23"/>
      <c r="C71" s="23"/>
      <c r="D71" s="23">
        <v>1</v>
      </c>
      <c r="E71" s="23">
        <v>2</v>
      </c>
      <c r="F71" s="23"/>
      <c r="G71" s="23">
        <v>1</v>
      </c>
      <c r="H71" s="23">
        <v>2</v>
      </c>
      <c r="I71" s="23">
        <v>1</v>
      </c>
      <c r="J71" s="23"/>
      <c r="K71" s="23">
        <v>1</v>
      </c>
      <c r="L71" s="23" t="s">
        <v>106</v>
      </c>
      <c r="M71" s="23" t="s">
        <v>107</v>
      </c>
      <c r="N71" s="23">
        <v>2020</v>
      </c>
      <c r="P71" s="35" t="s">
        <v>181</v>
      </c>
      <c r="Q71" s="36"/>
      <c r="R71" s="36"/>
      <c r="S71" s="36">
        <v>3</v>
      </c>
      <c r="T71" s="36"/>
      <c r="U71" s="36">
        <v>2</v>
      </c>
      <c r="V71" s="36">
        <v>4</v>
      </c>
      <c r="W71" s="36">
        <v>2</v>
      </c>
      <c r="X71" s="36">
        <v>10</v>
      </c>
      <c r="Y71" s="36">
        <v>6</v>
      </c>
      <c r="Z71" s="36">
        <v>2</v>
      </c>
      <c r="AA71" t="s">
        <v>108</v>
      </c>
      <c r="AB71" s="36" t="s">
        <v>107</v>
      </c>
      <c r="AC71" s="36">
        <v>2020</v>
      </c>
    </row>
    <row r="72" spans="1:29" x14ac:dyDescent="0.25">
      <c r="A72" s="3" t="s">
        <v>181</v>
      </c>
      <c r="B72" s="23"/>
      <c r="C72" s="23"/>
      <c r="D72" s="23">
        <v>1</v>
      </c>
      <c r="E72" s="23"/>
      <c r="F72" s="23">
        <v>1</v>
      </c>
      <c r="G72" s="23">
        <v>1</v>
      </c>
      <c r="H72" s="23"/>
      <c r="I72" s="23">
        <v>1</v>
      </c>
      <c r="J72" s="23">
        <v>1</v>
      </c>
      <c r="K72" s="23">
        <v>4</v>
      </c>
      <c r="L72" s="23" t="s">
        <v>106</v>
      </c>
      <c r="M72" s="23" t="s">
        <v>107</v>
      </c>
      <c r="N72" s="23">
        <v>2020</v>
      </c>
      <c r="P72" s="35" t="s">
        <v>182</v>
      </c>
      <c r="Q72" s="36"/>
      <c r="R72" s="36"/>
      <c r="S72" s="36">
        <v>0</v>
      </c>
      <c r="T72" s="36">
        <v>2</v>
      </c>
      <c r="U72" s="36">
        <v>1</v>
      </c>
      <c r="V72" s="36"/>
      <c r="W72" s="36"/>
      <c r="X72" s="36"/>
      <c r="Y72" s="36">
        <v>1</v>
      </c>
      <c r="Z72" s="36">
        <v>1</v>
      </c>
      <c r="AA72" t="s">
        <v>108</v>
      </c>
      <c r="AB72" s="36" t="s">
        <v>107</v>
      </c>
      <c r="AC72" s="36">
        <v>2020</v>
      </c>
    </row>
    <row r="73" spans="1:29" x14ac:dyDescent="0.25">
      <c r="A73" s="3" t="s">
        <v>182</v>
      </c>
      <c r="B73" s="23"/>
      <c r="C73" s="23">
        <v>1</v>
      </c>
      <c r="D73" s="23">
        <v>1</v>
      </c>
      <c r="E73" s="23">
        <v>1</v>
      </c>
      <c r="F73" s="23"/>
      <c r="G73" s="23">
        <v>1</v>
      </c>
      <c r="H73" s="23"/>
      <c r="I73" s="23">
        <v>4</v>
      </c>
      <c r="J73" s="23">
        <v>0</v>
      </c>
      <c r="K73" s="23"/>
      <c r="L73" s="23" t="s">
        <v>106</v>
      </c>
      <c r="M73" s="23" t="s">
        <v>107</v>
      </c>
      <c r="N73" s="23">
        <v>2020</v>
      </c>
      <c r="P73" s="35" t="s">
        <v>183</v>
      </c>
      <c r="Q73" s="36">
        <v>0</v>
      </c>
      <c r="R73" s="36">
        <v>4</v>
      </c>
      <c r="S73" s="36">
        <v>3</v>
      </c>
      <c r="T73" s="36">
        <v>3</v>
      </c>
      <c r="U73" s="36">
        <v>6</v>
      </c>
      <c r="V73" s="36">
        <v>5</v>
      </c>
      <c r="W73" s="36">
        <v>5</v>
      </c>
      <c r="X73" s="36">
        <v>1</v>
      </c>
      <c r="Y73" s="36">
        <v>1</v>
      </c>
      <c r="Z73" s="36">
        <v>1</v>
      </c>
      <c r="AA73" t="s">
        <v>108</v>
      </c>
      <c r="AB73" s="36" t="s">
        <v>107</v>
      </c>
      <c r="AC73" s="36">
        <v>2020</v>
      </c>
    </row>
    <row r="74" spans="1:29" x14ac:dyDescent="0.25">
      <c r="A74" s="3" t="s">
        <v>183</v>
      </c>
      <c r="B74" s="23">
        <v>1</v>
      </c>
      <c r="C74" s="23">
        <v>2</v>
      </c>
      <c r="D74" s="23">
        <v>13</v>
      </c>
      <c r="E74" s="23">
        <v>1</v>
      </c>
      <c r="F74" s="23">
        <v>4</v>
      </c>
      <c r="G74" s="23">
        <v>0</v>
      </c>
      <c r="H74" s="23">
        <v>3</v>
      </c>
      <c r="I74" s="23">
        <v>8</v>
      </c>
      <c r="J74" s="23"/>
      <c r="K74" s="23">
        <v>1</v>
      </c>
      <c r="L74" s="23" t="s">
        <v>106</v>
      </c>
      <c r="M74" s="23" t="s">
        <v>107</v>
      </c>
      <c r="N74" s="23">
        <v>2020</v>
      </c>
      <c r="P74" s="35" t="s">
        <v>184</v>
      </c>
      <c r="Q74" s="36"/>
      <c r="R74" s="36">
        <v>2</v>
      </c>
      <c r="S74" s="36">
        <v>4</v>
      </c>
      <c r="T74" s="36">
        <v>7</v>
      </c>
      <c r="U74" s="36">
        <v>5</v>
      </c>
      <c r="V74" s="36">
        <v>5</v>
      </c>
      <c r="W74" s="36">
        <v>4</v>
      </c>
      <c r="X74" s="36">
        <v>8</v>
      </c>
      <c r="Y74" s="36">
        <v>3</v>
      </c>
      <c r="Z74" s="36">
        <v>4</v>
      </c>
      <c r="AA74" t="s">
        <v>108</v>
      </c>
      <c r="AB74" s="36" t="s">
        <v>107</v>
      </c>
      <c r="AC74" s="36">
        <v>2020</v>
      </c>
    </row>
    <row r="75" spans="1:29" x14ac:dyDescent="0.25">
      <c r="A75" s="3" t="s">
        <v>184</v>
      </c>
      <c r="B75" s="23">
        <v>1</v>
      </c>
      <c r="C75" s="23">
        <v>0</v>
      </c>
      <c r="D75" s="23">
        <v>4</v>
      </c>
      <c r="E75" s="23">
        <v>2</v>
      </c>
      <c r="F75" s="23"/>
      <c r="G75" s="23">
        <v>2</v>
      </c>
      <c r="H75" s="23">
        <v>2</v>
      </c>
      <c r="I75" s="23">
        <v>3</v>
      </c>
      <c r="J75" s="23">
        <v>6</v>
      </c>
      <c r="K75" s="23">
        <v>1</v>
      </c>
      <c r="L75" s="23" t="s">
        <v>106</v>
      </c>
      <c r="M75" s="23" t="s">
        <v>107</v>
      </c>
      <c r="N75" s="23">
        <v>2020</v>
      </c>
      <c r="P75" s="35" t="s">
        <v>185</v>
      </c>
      <c r="Q75" s="36"/>
      <c r="R75" s="36"/>
      <c r="S75" s="36"/>
      <c r="T75" s="36"/>
      <c r="U75" s="36"/>
      <c r="V75" s="36">
        <v>1</v>
      </c>
      <c r="W75" s="36"/>
      <c r="X75" s="36"/>
      <c r="Y75" s="36"/>
      <c r="Z75" s="36">
        <v>1</v>
      </c>
      <c r="AA75" t="s">
        <v>108</v>
      </c>
      <c r="AB75" s="36" t="s">
        <v>107</v>
      </c>
      <c r="AC75" s="36">
        <v>2020</v>
      </c>
    </row>
    <row r="76" spans="1:29" x14ac:dyDescent="0.25">
      <c r="A76" s="3" t="s">
        <v>185</v>
      </c>
      <c r="B76" s="23"/>
      <c r="C76" s="23"/>
      <c r="D76" s="23">
        <v>1</v>
      </c>
      <c r="E76" s="23">
        <v>1</v>
      </c>
      <c r="F76" s="23">
        <v>1</v>
      </c>
      <c r="G76" s="23">
        <v>2</v>
      </c>
      <c r="H76" s="23"/>
      <c r="I76" s="23">
        <v>1</v>
      </c>
      <c r="J76" s="23">
        <v>1</v>
      </c>
      <c r="K76" s="23">
        <v>0</v>
      </c>
      <c r="L76" s="23" t="s">
        <v>106</v>
      </c>
      <c r="M76" s="23" t="s">
        <v>107</v>
      </c>
      <c r="N76" s="23">
        <v>2020</v>
      </c>
      <c r="P76" s="35" t="s">
        <v>186</v>
      </c>
      <c r="Q76" s="36"/>
      <c r="R76" s="36">
        <v>5</v>
      </c>
      <c r="S76" s="36">
        <v>8</v>
      </c>
      <c r="T76" s="36">
        <v>11</v>
      </c>
      <c r="U76" s="36">
        <v>8</v>
      </c>
      <c r="V76" s="36">
        <v>7</v>
      </c>
      <c r="W76" s="36">
        <v>5</v>
      </c>
      <c r="X76" s="36">
        <v>6</v>
      </c>
      <c r="Y76" s="36">
        <v>3</v>
      </c>
      <c r="Z76" s="36">
        <v>0</v>
      </c>
      <c r="AA76" t="s">
        <v>108</v>
      </c>
      <c r="AB76" s="36" t="s">
        <v>107</v>
      </c>
      <c r="AC76" s="36">
        <v>2020</v>
      </c>
    </row>
    <row r="77" spans="1:29" x14ac:dyDescent="0.25">
      <c r="A77" s="3" t="s">
        <v>186</v>
      </c>
      <c r="B77" s="23"/>
      <c r="C77" s="23">
        <v>5</v>
      </c>
      <c r="D77" s="23">
        <v>2</v>
      </c>
      <c r="E77" s="23">
        <v>3</v>
      </c>
      <c r="F77" s="23">
        <v>0</v>
      </c>
      <c r="G77" s="23">
        <v>2</v>
      </c>
      <c r="H77" s="23"/>
      <c r="I77" s="23">
        <v>4</v>
      </c>
      <c r="J77" s="23"/>
      <c r="K77" s="23"/>
      <c r="L77" s="23" t="s">
        <v>106</v>
      </c>
      <c r="M77" s="23" t="s">
        <v>107</v>
      </c>
      <c r="N77" s="23">
        <v>2020</v>
      </c>
      <c r="P77" s="35" t="s">
        <v>187</v>
      </c>
      <c r="Q77" s="36">
        <v>0</v>
      </c>
      <c r="R77" s="36">
        <v>1</v>
      </c>
      <c r="S77" s="36">
        <v>2</v>
      </c>
      <c r="T77" s="36">
        <v>6</v>
      </c>
      <c r="U77" s="36">
        <v>15</v>
      </c>
      <c r="V77" s="36">
        <v>17</v>
      </c>
      <c r="W77" s="36">
        <v>12</v>
      </c>
      <c r="X77" s="36">
        <v>25</v>
      </c>
      <c r="Y77" s="36">
        <v>22</v>
      </c>
      <c r="Z77" s="36">
        <v>15</v>
      </c>
      <c r="AA77" t="s">
        <v>108</v>
      </c>
      <c r="AB77" s="36" t="s">
        <v>107</v>
      </c>
      <c r="AC77" s="36">
        <v>2020</v>
      </c>
    </row>
    <row r="78" spans="1:29" x14ac:dyDescent="0.25">
      <c r="A78" s="3" t="s">
        <v>187</v>
      </c>
      <c r="B78" s="23"/>
      <c r="C78" s="23"/>
      <c r="D78" s="23">
        <v>0</v>
      </c>
      <c r="E78" s="23">
        <v>2</v>
      </c>
      <c r="F78" s="23">
        <v>2</v>
      </c>
      <c r="G78" s="23">
        <v>0</v>
      </c>
      <c r="H78" s="23"/>
      <c r="I78" s="23">
        <v>1</v>
      </c>
      <c r="J78" s="23"/>
      <c r="K78" s="23">
        <v>1</v>
      </c>
      <c r="L78" s="23" t="s">
        <v>106</v>
      </c>
      <c r="M78" s="23" t="s">
        <v>107</v>
      </c>
      <c r="N78" s="23">
        <v>2020</v>
      </c>
      <c r="P78" s="35" t="s">
        <v>188</v>
      </c>
      <c r="Q78" s="36"/>
      <c r="R78" s="36"/>
      <c r="S78" s="36">
        <v>1</v>
      </c>
      <c r="T78" s="36"/>
      <c r="U78" s="36"/>
      <c r="V78" s="36"/>
      <c r="W78" s="36"/>
      <c r="X78" s="36"/>
      <c r="Y78" s="36"/>
      <c r="Z78" s="36"/>
      <c r="AA78" t="s">
        <v>108</v>
      </c>
      <c r="AB78" s="36" t="s">
        <v>107</v>
      </c>
      <c r="AC78" s="36">
        <v>2020</v>
      </c>
    </row>
    <row r="79" spans="1:29" x14ac:dyDescent="0.25">
      <c r="A79" s="3" t="s">
        <v>189</v>
      </c>
      <c r="B79" s="23"/>
      <c r="C79" s="23"/>
      <c r="D79" s="23"/>
      <c r="E79" s="23"/>
      <c r="F79" s="23"/>
      <c r="G79" s="23">
        <v>1</v>
      </c>
      <c r="H79" s="23"/>
      <c r="I79" s="23"/>
      <c r="J79" s="23"/>
      <c r="K79" s="23"/>
      <c r="L79" s="23" t="s">
        <v>106</v>
      </c>
      <c r="M79" s="23" t="s">
        <v>107</v>
      </c>
      <c r="N79" s="23">
        <v>2020</v>
      </c>
    </row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AC78"/>
  <sheetViews>
    <sheetView workbookViewId="0">
      <selection activeCell="A2" sqref="A2:B90"/>
    </sheetView>
  </sheetViews>
  <sheetFormatPr baseColWidth="10" defaultColWidth="11.42578125" defaultRowHeight="15" x14ac:dyDescent="0.25"/>
  <cols>
    <col min="1" max="1" width="11.42578125" customWidth="1"/>
    <col min="2" max="2" width="9.140625" customWidth="1"/>
    <col min="3" max="3" width="8.28515625" customWidth="1"/>
    <col min="4" max="4" width="8.140625" customWidth="1"/>
    <col min="5" max="6" width="8.42578125" customWidth="1"/>
    <col min="7" max="7" width="8.140625" customWidth="1"/>
    <col min="8" max="8" width="8.42578125" customWidth="1"/>
    <col min="9" max="9" width="9" customWidth="1"/>
    <col min="10" max="10" width="8.140625" customWidth="1"/>
    <col min="11" max="14" width="7.7109375" customWidth="1"/>
  </cols>
  <sheetData>
    <row r="1" spans="1:29" x14ac:dyDescent="0.25">
      <c r="A1" s="18" t="s">
        <v>91</v>
      </c>
      <c r="B1" s="34" t="s">
        <v>92</v>
      </c>
      <c r="C1" s="34" t="s">
        <v>93</v>
      </c>
      <c r="D1" s="34" t="s">
        <v>94</v>
      </c>
      <c r="E1" s="34" t="s">
        <v>95</v>
      </c>
      <c r="F1" s="34" t="s">
        <v>96</v>
      </c>
      <c r="G1" s="34" t="s">
        <v>97</v>
      </c>
      <c r="H1" s="34" t="s">
        <v>98</v>
      </c>
      <c r="I1" s="34" t="s">
        <v>99</v>
      </c>
      <c r="J1" s="34" t="s">
        <v>100</v>
      </c>
      <c r="K1" s="34" t="s">
        <v>101</v>
      </c>
      <c r="L1" s="25" t="s">
        <v>102</v>
      </c>
      <c r="M1" s="25" t="s">
        <v>103</v>
      </c>
      <c r="N1" s="25" t="s">
        <v>104</v>
      </c>
      <c r="P1" s="18" t="s">
        <v>190</v>
      </c>
      <c r="Q1" s="34" t="s">
        <v>92</v>
      </c>
      <c r="R1" s="34" t="s">
        <v>93</v>
      </c>
      <c r="S1" s="34" t="s">
        <v>94</v>
      </c>
      <c r="T1" s="34" t="s">
        <v>95</v>
      </c>
      <c r="U1" s="34" t="s">
        <v>96</v>
      </c>
      <c r="V1" s="34" t="s">
        <v>97</v>
      </c>
      <c r="W1" s="34" t="s">
        <v>98</v>
      </c>
      <c r="X1" s="34" t="s">
        <v>99</v>
      </c>
      <c r="Y1" s="34" t="s">
        <v>100</v>
      </c>
      <c r="Z1" s="34" t="s">
        <v>101</v>
      </c>
      <c r="AA1" s="25" t="s">
        <v>102</v>
      </c>
      <c r="AB1" s="25" t="s">
        <v>103</v>
      </c>
      <c r="AC1" s="25" t="s">
        <v>191</v>
      </c>
    </row>
    <row r="2" spans="1:29" x14ac:dyDescent="0.25">
      <c r="A2" s="34" t="s">
        <v>192</v>
      </c>
      <c r="B2" s="36">
        <v>48</v>
      </c>
      <c r="C2" s="36">
        <v>76</v>
      </c>
      <c r="D2" s="36">
        <v>39</v>
      </c>
      <c r="E2" s="36">
        <v>17</v>
      </c>
      <c r="F2" s="36">
        <v>10</v>
      </c>
      <c r="G2" s="36">
        <v>4</v>
      </c>
      <c r="H2" s="36">
        <v>2</v>
      </c>
      <c r="I2" s="36">
        <v>5</v>
      </c>
      <c r="J2" s="36">
        <v>6</v>
      </c>
      <c r="K2" s="36">
        <v>9</v>
      </c>
      <c r="L2" s="36" t="s">
        <v>106</v>
      </c>
      <c r="M2" s="36" t="s">
        <v>107</v>
      </c>
      <c r="N2" s="36">
        <v>2019</v>
      </c>
      <c r="P2" s="34" t="s">
        <v>192</v>
      </c>
      <c r="Q2" s="36">
        <v>45</v>
      </c>
      <c r="R2" s="36">
        <v>88</v>
      </c>
      <c r="S2" s="36">
        <v>36</v>
      </c>
      <c r="T2" s="36">
        <v>26</v>
      </c>
      <c r="U2" s="36">
        <v>17</v>
      </c>
      <c r="V2" s="36">
        <v>21</v>
      </c>
      <c r="W2" s="36">
        <v>16</v>
      </c>
      <c r="X2" s="36">
        <v>13</v>
      </c>
      <c r="Y2" s="36">
        <v>23</v>
      </c>
      <c r="Z2" s="36">
        <v>13</v>
      </c>
      <c r="AA2" s="36" t="s">
        <v>108</v>
      </c>
      <c r="AB2" s="36" t="s">
        <v>107</v>
      </c>
      <c r="AC2" s="36">
        <v>2019</v>
      </c>
    </row>
    <row r="3" spans="1:29" x14ac:dyDescent="0.25">
      <c r="A3" s="34" t="s">
        <v>193</v>
      </c>
      <c r="B3" s="36">
        <v>6</v>
      </c>
      <c r="C3" s="36">
        <v>9</v>
      </c>
      <c r="D3" s="36">
        <v>16</v>
      </c>
      <c r="E3" s="36">
        <v>10</v>
      </c>
      <c r="F3" s="36">
        <v>12</v>
      </c>
      <c r="G3" s="36">
        <v>12</v>
      </c>
      <c r="H3" s="36">
        <v>11</v>
      </c>
      <c r="I3" s="36">
        <v>9</v>
      </c>
      <c r="J3" s="36">
        <v>6</v>
      </c>
      <c r="K3" s="36">
        <v>4</v>
      </c>
      <c r="L3" s="36" t="s">
        <v>106</v>
      </c>
      <c r="M3" s="36" t="s">
        <v>107</v>
      </c>
      <c r="N3" s="36">
        <v>2019</v>
      </c>
      <c r="P3" s="34" t="s">
        <v>193</v>
      </c>
      <c r="Q3" s="36"/>
      <c r="R3" s="36">
        <v>4</v>
      </c>
      <c r="S3" s="36">
        <v>3</v>
      </c>
      <c r="T3" s="36">
        <v>1</v>
      </c>
      <c r="U3" s="36">
        <v>3</v>
      </c>
      <c r="V3" s="36">
        <v>0</v>
      </c>
      <c r="W3" s="36">
        <v>6</v>
      </c>
      <c r="X3" s="36">
        <v>4</v>
      </c>
      <c r="Y3" s="36">
        <v>2</v>
      </c>
      <c r="Z3" s="36"/>
      <c r="AA3" s="36" t="s">
        <v>108</v>
      </c>
      <c r="AB3" s="36" t="s">
        <v>107</v>
      </c>
      <c r="AC3" s="36">
        <v>2019</v>
      </c>
    </row>
    <row r="4" spans="1:29" x14ac:dyDescent="0.25">
      <c r="A4" s="34" t="s">
        <v>194</v>
      </c>
      <c r="B4" s="36"/>
      <c r="C4" s="36">
        <v>3</v>
      </c>
      <c r="D4" s="36"/>
      <c r="E4" s="36">
        <v>1</v>
      </c>
      <c r="F4" s="36">
        <v>2</v>
      </c>
      <c r="G4" s="36">
        <v>1</v>
      </c>
      <c r="H4" s="36">
        <v>1</v>
      </c>
      <c r="I4" s="36">
        <v>1</v>
      </c>
      <c r="J4" s="36"/>
      <c r="K4" s="36">
        <v>0</v>
      </c>
      <c r="L4" s="36" t="s">
        <v>106</v>
      </c>
      <c r="M4" s="36" t="s">
        <v>107</v>
      </c>
      <c r="N4" s="36">
        <v>2019</v>
      </c>
      <c r="P4" s="34" t="s">
        <v>194</v>
      </c>
      <c r="Q4" s="36"/>
      <c r="R4" s="36"/>
      <c r="S4" s="36">
        <v>1</v>
      </c>
      <c r="T4" s="36">
        <v>1</v>
      </c>
      <c r="U4" s="36">
        <v>0</v>
      </c>
      <c r="V4" s="36">
        <v>1</v>
      </c>
      <c r="W4" s="36"/>
      <c r="X4" s="36"/>
      <c r="Y4" s="36">
        <v>0</v>
      </c>
      <c r="Z4" s="36"/>
      <c r="AA4" s="36" t="s">
        <v>108</v>
      </c>
      <c r="AB4" s="36" t="s">
        <v>107</v>
      </c>
      <c r="AC4" s="36">
        <v>2019</v>
      </c>
    </row>
    <row r="5" spans="1:29" x14ac:dyDescent="0.25">
      <c r="A5" s="34" t="s">
        <v>195</v>
      </c>
      <c r="B5" s="36"/>
      <c r="C5" s="36"/>
      <c r="D5" s="36"/>
      <c r="E5" s="36"/>
      <c r="F5" s="36"/>
      <c r="G5" s="36">
        <v>0</v>
      </c>
      <c r="H5" s="36"/>
      <c r="I5" s="36"/>
      <c r="J5" s="36"/>
      <c r="K5" s="36"/>
      <c r="L5" s="36" t="s">
        <v>106</v>
      </c>
      <c r="M5" s="36" t="s">
        <v>107</v>
      </c>
      <c r="N5" s="36">
        <v>2019</v>
      </c>
      <c r="P5" s="34" t="s">
        <v>196</v>
      </c>
      <c r="Q5" s="36"/>
      <c r="R5" s="36"/>
      <c r="S5" s="36"/>
      <c r="T5" s="36"/>
      <c r="U5" s="36"/>
      <c r="V5" s="36"/>
      <c r="W5" s="36">
        <v>1</v>
      </c>
      <c r="X5" s="36"/>
      <c r="Y5" s="36"/>
      <c r="Z5" s="36"/>
      <c r="AA5" s="36" t="s">
        <v>108</v>
      </c>
      <c r="AB5" s="36" t="s">
        <v>107</v>
      </c>
      <c r="AC5" s="36">
        <v>2019</v>
      </c>
    </row>
    <row r="6" spans="1:29" x14ac:dyDescent="0.25">
      <c r="A6" s="34" t="s">
        <v>197</v>
      </c>
      <c r="B6" s="36"/>
      <c r="C6" s="36"/>
      <c r="D6" s="36"/>
      <c r="E6" s="36">
        <v>1</v>
      </c>
      <c r="F6" s="36">
        <v>1</v>
      </c>
      <c r="G6" s="36"/>
      <c r="H6" s="36"/>
      <c r="I6" s="36"/>
      <c r="J6" s="36">
        <v>1</v>
      </c>
      <c r="K6" s="36">
        <v>1</v>
      </c>
      <c r="L6" s="36" t="s">
        <v>106</v>
      </c>
      <c r="M6" s="36" t="s">
        <v>107</v>
      </c>
      <c r="N6" s="36">
        <v>2019</v>
      </c>
      <c r="P6" s="34" t="s">
        <v>112</v>
      </c>
      <c r="Q6" s="36"/>
      <c r="R6" s="36">
        <v>6</v>
      </c>
      <c r="S6" s="36">
        <v>3</v>
      </c>
      <c r="T6" s="36">
        <v>5</v>
      </c>
      <c r="U6" s="36">
        <v>6</v>
      </c>
      <c r="V6" s="36">
        <v>8</v>
      </c>
      <c r="W6" s="36">
        <v>2</v>
      </c>
      <c r="X6" s="36">
        <v>13</v>
      </c>
      <c r="Y6" s="36">
        <v>5</v>
      </c>
      <c r="Z6" s="36">
        <v>1</v>
      </c>
      <c r="AA6" s="36" t="s">
        <v>108</v>
      </c>
      <c r="AB6" s="36" t="s">
        <v>107</v>
      </c>
      <c r="AC6" s="36">
        <v>2019</v>
      </c>
    </row>
    <row r="7" spans="1:29" x14ac:dyDescent="0.25">
      <c r="A7" s="34" t="s">
        <v>112</v>
      </c>
      <c r="B7" s="36"/>
      <c r="C7" s="36">
        <v>0</v>
      </c>
      <c r="D7" s="36">
        <v>3</v>
      </c>
      <c r="E7" s="36">
        <v>4</v>
      </c>
      <c r="F7" s="36">
        <v>2</v>
      </c>
      <c r="G7" s="36">
        <v>3</v>
      </c>
      <c r="H7" s="36">
        <v>2</v>
      </c>
      <c r="I7" s="36">
        <v>2</v>
      </c>
      <c r="J7" s="36">
        <v>3</v>
      </c>
      <c r="K7" s="36">
        <v>4</v>
      </c>
      <c r="L7" s="36" t="s">
        <v>106</v>
      </c>
      <c r="M7" s="36" t="s">
        <v>107</v>
      </c>
      <c r="N7" s="36">
        <v>2019</v>
      </c>
      <c r="P7" s="34" t="s">
        <v>113</v>
      </c>
      <c r="Q7" s="36"/>
      <c r="R7" s="36"/>
      <c r="S7" s="36"/>
      <c r="T7" s="36"/>
      <c r="U7" s="36"/>
      <c r="V7" s="36">
        <v>1</v>
      </c>
      <c r="W7" s="36"/>
      <c r="X7" s="36"/>
      <c r="Y7" s="36"/>
      <c r="Z7" s="36"/>
      <c r="AA7" s="36" t="s">
        <v>108</v>
      </c>
      <c r="AB7" s="36" t="s">
        <v>107</v>
      </c>
      <c r="AC7" s="36">
        <v>2019</v>
      </c>
    </row>
    <row r="8" spans="1:29" x14ac:dyDescent="0.25">
      <c r="A8" s="34" t="s">
        <v>113</v>
      </c>
      <c r="B8" s="36"/>
      <c r="C8" s="36"/>
      <c r="D8" s="36"/>
      <c r="E8" s="36">
        <v>1</v>
      </c>
      <c r="F8" s="36"/>
      <c r="G8" s="36">
        <v>1</v>
      </c>
      <c r="H8" s="36"/>
      <c r="I8" s="36">
        <v>0</v>
      </c>
      <c r="J8" s="36"/>
      <c r="K8" s="36"/>
      <c r="L8" s="36" t="s">
        <v>106</v>
      </c>
      <c r="M8" s="36" t="s">
        <v>107</v>
      </c>
      <c r="N8" s="36">
        <v>2019</v>
      </c>
      <c r="P8" s="34" t="s">
        <v>114</v>
      </c>
      <c r="Q8" s="36"/>
      <c r="R8" s="36"/>
      <c r="S8" s="36"/>
      <c r="T8" s="36"/>
      <c r="U8" s="36"/>
      <c r="V8" s="36"/>
      <c r="W8" s="36">
        <v>2</v>
      </c>
      <c r="X8" s="36"/>
      <c r="Y8" s="36"/>
      <c r="Z8" s="36"/>
      <c r="AA8" s="36" t="s">
        <v>108</v>
      </c>
      <c r="AB8" s="36" t="s">
        <v>107</v>
      </c>
      <c r="AC8" s="36">
        <v>2019</v>
      </c>
    </row>
    <row r="9" spans="1:29" x14ac:dyDescent="0.25">
      <c r="A9" s="34" t="s">
        <v>115</v>
      </c>
      <c r="B9" s="36"/>
      <c r="C9" s="36"/>
      <c r="D9" s="36"/>
      <c r="E9" s="36"/>
      <c r="F9" s="36">
        <v>0</v>
      </c>
      <c r="G9" s="36"/>
      <c r="H9" s="36"/>
      <c r="I9" s="36">
        <v>1</v>
      </c>
      <c r="J9" s="36"/>
      <c r="K9" s="36"/>
      <c r="L9" s="36" t="s">
        <v>106</v>
      </c>
      <c r="M9" s="36" t="s">
        <v>107</v>
      </c>
      <c r="N9" s="36">
        <v>2019</v>
      </c>
      <c r="P9" s="34" t="s">
        <v>115</v>
      </c>
      <c r="Q9" s="36"/>
      <c r="R9" s="36"/>
      <c r="S9" s="36">
        <v>0</v>
      </c>
      <c r="T9" s="36">
        <v>1</v>
      </c>
      <c r="U9" s="36"/>
      <c r="V9" s="36">
        <v>0</v>
      </c>
      <c r="W9" s="36">
        <v>2</v>
      </c>
      <c r="X9" s="36">
        <v>2</v>
      </c>
      <c r="Y9" s="36">
        <v>1</v>
      </c>
      <c r="Z9" s="36"/>
      <c r="AA9" s="36" t="s">
        <v>108</v>
      </c>
      <c r="AB9" s="36" t="s">
        <v>107</v>
      </c>
      <c r="AC9" s="36">
        <v>2019</v>
      </c>
    </row>
    <row r="10" spans="1:29" x14ac:dyDescent="0.25">
      <c r="A10" s="34" t="s">
        <v>117</v>
      </c>
      <c r="B10" s="36"/>
      <c r="C10" s="36"/>
      <c r="D10" s="36"/>
      <c r="E10" s="36"/>
      <c r="F10" s="36">
        <v>1</v>
      </c>
      <c r="G10" s="36">
        <v>1</v>
      </c>
      <c r="H10" s="36"/>
      <c r="I10" s="36">
        <v>1</v>
      </c>
      <c r="J10" s="36">
        <v>0</v>
      </c>
      <c r="K10" s="36"/>
      <c r="L10" s="36" t="s">
        <v>106</v>
      </c>
      <c r="M10" s="36" t="s">
        <v>107</v>
      </c>
      <c r="N10" s="36">
        <v>2019</v>
      </c>
      <c r="P10" s="34" t="s">
        <v>117</v>
      </c>
      <c r="Q10" s="36"/>
      <c r="R10" s="36"/>
      <c r="S10" s="36"/>
      <c r="T10" s="36"/>
      <c r="U10" s="36"/>
      <c r="V10" s="36"/>
      <c r="W10" s="36">
        <v>1</v>
      </c>
      <c r="X10" s="36"/>
      <c r="Y10" s="36">
        <v>2</v>
      </c>
      <c r="Z10" s="36"/>
      <c r="AA10" s="36" t="s">
        <v>108</v>
      </c>
      <c r="AB10" s="36" t="s">
        <v>107</v>
      </c>
      <c r="AC10" s="36">
        <v>2019</v>
      </c>
    </row>
    <row r="11" spans="1:29" x14ac:dyDescent="0.25">
      <c r="A11" s="34" t="s">
        <v>118</v>
      </c>
      <c r="B11" s="36"/>
      <c r="C11" s="36">
        <v>1</v>
      </c>
      <c r="D11" s="36"/>
      <c r="E11" s="36"/>
      <c r="F11" s="36"/>
      <c r="G11" s="36"/>
      <c r="H11" s="36">
        <v>1</v>
      </c>
      <c r="I11" s="36">
        <v>1</v>
      </c>
      <c r="J11" s="36">
        <v>0</v>
      </c>
      <c r="K11" s="36"/>
      <c r="L11" s="36" t="s">
        <v>106</v>
      </c>
      <c r="M11" s="36" t="s">
        <v>107</v>
      </c>
      <c r="N11" s="36">
        <v>2019</v>
      </c>
      <c r="P11" s="34" t="s">
        <v>118</v>
      </c>
      <c r="Q11" s="36"/>
      <c r="R11" s="36"/>
      <c r="S11" s="36"/>
      <c r="T11" s="36"/>
      <c r="U11" s="36">
        <v>1</v>
      </c>
      <c r="V11" s="36">
        <v>1</v>
      </c>
      <c r="W11" s="36">
        <v>0</v>
      </c>
      <c r="X11" s="36"/>
      <c r="Y11" s="36"/>
      <c r="Z11" s="36"/>
      <c r="AA11" s="36" t="s">
        <v>108</v>
      </c>
      <c r="AB11" s="36" t="s">
        <v>107</v>
      </c>
      <c r="AC11" s="36">
        <v>2019</v>
      </c>
    </row>
    <row r="12" spans="1:29" x14ac:dyDescent="0.25">
      <c r="A12" s="34" t="s">
        <v>119</v>
      </c>
      <c r="B12" s="36"/>
      <c r="C12" s="36"/>
      <c r="D12" s="36"/>
      <c r="E12" s="36">
        <v>0</v>
      </c>
      <c r="F12" s="36"/>
      <c r="G12" s="36">
        <v>1</v>
      </c>
      <c r="H12" s="36"/>
      <c r="I12" s="36"/>
      <c r="J12" s="36">
        <v>1</v>
      </c>
      <c r="K12" s="36"/>
      <c r="L12" s="36" t="s">
        <v>106</v>
      </c>
      <c r="M12" s="36" t="s">
        <v>107</v>
      </c>
      <c r="N12" s="36">
        <v>2019</v>
      </c>
      <c r="P12" s="34" t="s">
        <v>119</v>
      </c>
      <c r="Q12" s="36"/>
      <c r="R12" s="36"/>
      <c r="S12" s="36"/>
      <c r="T12" s="36"/>
      <c r="U12" s="36">
        <v>1</v>
      </c>
      <c r="V12" s="36">
        <v>1</v>
      </c>
      <c r="W12" s="36"/>
      <c r="X12" s="36"/>
      <c r="Y12" s="36"/>
      <c r="Z12" s="36"/>
      <c r="AA12" s="36" t="s">
        <v>108</v>
      </c>
      <c r="AB12" s="36" t="s">
        <v>107</v>
      </c>
      <c r="AC12" s="36">
        <v>2019</v>
      </c>
    </row>
    <row r="13" spans="1:29" x14ac:dyDescent="0.25">
      <c r="A13" s="34" t="s">
        <v>120</v>
      </c>
      <c r="B13" s="36"/>
      <c r="C13" s="36">
        <v>2</v>
      </c>
      <c r="D13" s="36">
        <v>0</v>
      </c>
      <c r="E13" s="36">
        <v>0</v>
      </c>
      <c r="F13" s="36">
        <v>1</v>
      </c>
      <c r="G13" s="36"/>
      <c r="H13" s="36">
        <v>0</v>
      </c>
      <c r="I13" s="36">
        <v>1</v>
      </c>
      <c r="J13" s="36">
        <v>2</v>
      </c>
      <c r="K13" s="36">
        <v>2</v>
      </c>
      <c r="L13" s="36" t="s">
        <v>106</v>
      </c>
      <c r="M13" s="36" t="s">
        <v>107</v>
      </c>
      <c r="N13" s="36">
        <v>2019</v>
      </c>
      <c r="P13" s="34" t="s">
        <v>120</v>
      </c>
      <c r="Q13" s="36">
        <v>1</v>
      </c>
      <c r="R13" s="36"/>
      <c r="S13" s="36">
        <v>1</v>
      </c>
      <c r="T13" s="36">
        <v>1</v>
      </c>
      <c r="U13" s="36">
        <v>0</v>
      </c>
      <c r="V13" s="36">
        <v>0</v>
      </c>
      <c r="W13" s="36"/>
      <c r="X13" s="36">
        <v>1</v>
      </c>
      <c r="Y13" s="36">
        <v>2</v>
      </c>
      <c r="Z13" s="36">
        <v>1</v>
      </c>
      <c r="AA13" s="36" t="s">
        <v>108</v>
      </c>
      <c r="AB13" s="36" t="s">
        <v>107</v>
      </c>
      <c r="AC13" s="36">
        <v>2019</v>
      </c>
    </row>
    <row r="14" spans="1:29" x14ac:dyDescent="0.25">
      <c r="A14" s="34" t="s">
        <v>122</v>
      </c>
      <c r="B14" s="36"/>
      <c r="C14" s="36"/>
      <c r="D14" s="36"/>
      <c r="E14" s="36"/>
      <c r="F14" s="36"/>
      <c r="G14" s="36"/>
      <c r="H14" s="36"/>
      <c r="I14" s="36">
        <v>1</v>
      </c>
      <c r="J14" s="36">
        <v>0</v>
      </c>
      <c r="K14" s="36">
        <v>3</v>
      </c>
      <c r="L14" s="36" t="s">
        <v>106</v>
      </c>
      <c r="M14" s="36" t="s">
        <v>107</v>
      </c>
      <c r="N14" s="36">
        <v>2019</v>
      </c>
      <c r="P14" s="34" t="s">
        <v>122</v>
      </c>
      <c r="Q14" s="36"/>
      <c r="R14" s="36"/>
      <c r="S14" s="36">
        <v>0</v>
      </c>
      <c r="T14" s="36"/>
      <c r="U14" s="36">
        <v>1</v>
      </c>
      <c r="V14" s="36"/>
      <c r="W14" s="36">
        <v>0</v>
      </c>
      <c r="X14" s="36">
        <v>1</v>
      </c>
      <c r="Y14" s="36">
        <v>0</v>
      </c>
      <c r="Z14" s="36">
        <v>1</v>
      </c>
      <c r="AA14" s="36" t="s">
        <v>108</v>
      </c>
      <c r="AB14" s="36" t="s">
        <v>107</v>
      </c>
      <c r="AC14" s="36">
        <v>2019</v>
      </c>
    </row>
    <row r="15" spans="1:29" x14ac:dyDescent="0.25">
      <c r="A15" s="34" t="s">
        <v>123</v>
      </c>
      <c r="B15" s="36"/>
      <c r="C15" s="36"/>
      <c r="D15" s="36"/>
      <c r="E15" s="36">
        <v>1</v>
      </c>
      <c r="F15" s="36">
        <v>3</v>
      </c>
      <c r="G15" s="36"/>
      <c r="H15" s="36">
        <v>0</v>
      </c>
      <c r="I15" s="36">
        <v>1</v>
      </c>
      <c r="J15" s="36"/>
      <c r="K15" s="36"/>
      <c r="L15" s="36" t="s">
        <v>106</v>
      </c>
      <c r="M15" s="36" t="s">
        <v>107</v>
      </c>
      <c r="N15" s="36">
        <v>2019</v>
      </c>
      <c r="P15" s="34" t="s">
        <v>123</v>
      </c>
      <c r="Q15" s="36"/>
      <c r="R15" s="36"/>
      <c r="S15" s="36"/>
      <c r="T15" s="36"/>
      <c r="U15" s="36">
        <v>3</v>
      </c>
      <c r="V15" s="36">
        <v>1</v>
      </c>
      <c r="W15" s="36"/>
      <c r="X15" s="36">
        <v>0</v>
      </c>
      <c r="Y15" s="36"/>
      <c r="Z15" s="36"/>
      <c r="AA15" s="36" t="s">
        <v>108</v>
      </c>
      <c r="AB15" s="36" t="s">
        <v>107</v>
      </c>
      <c r="AC15" s="36">
        <v>2019</v>
      </c>
    </row>
    <row r="16" spans="1:29" x14ac:dyDescent="0.25">
      <c r="A16" s="34" t="s">
        <v>125</v>
      </c>
      <c r="B16" s="36">
        <v>1</v>
      </c>
      <c r="C16" s="36"/>
      <c r="D16" s="36">
        <v>0</v>
      </c>
      <c r="E16" s="36">
        <v>1</v>
      </c>
      <c r="F16" s="36">
        <v>2</v>
      </c>
      <c r="G16" s="36"/>
      <c r="H16" s="36">
        <v>1</v>
      </c>
      <c r="I16" s="36"/>
      <c r="J16" s="36">
        <v>1</v>
      </c>
      <c r="K16" s="36">
        <v>3</v>
      </c>
      <c r="L16" s="36" t="s">
        <v>106</v>
      </c>
      <c r="M16" s="36" t="s">
        <v>107</v>
      </c>
      <c r="N16" s="36">
        <v>2019</v>
      </c>
      <c r="P16" s="34" t="s">
        <v>124</v>
      </c>
      <c r="Q16" s="36"/>
      <c r="R16" s="36"/>
      <c r="S16" s="36">
        <v>1</v>
      </c>
      <c r="T16" s="36"/>
      <c r="U16" s="36"/>
      <c r="V16" s="36"/>
      <c r="W16" s="36">
        <v>1</v>
      </c>
      <c r="X16" s="36"/>
      <c r="Y16" s="36">
        <v>1</v>
      </c>
      <c r="Z16" s="36"/>
      <c r="AA16" s="36" t="s">
        <v>108</v>
      </c>
      <c r="AB16" s="36" t="s">
        <v>107</v>
      </c>
      <c r="AC16" s="36">
        <v>2019</v>
      </c>
    </row>
    <row r="17" spans="1:29" x14ac:dyDescent="0.25">
      <c r="A17" s="34" t="s">
        <v>126</v>
      </c>
      <c r="B17" s="36"/>
      <c r="C17" s="36"/>
      <c r="D17" s="36">
        <v>2</v>
      </c>
      <c r="E17" s="36">
        <v>3</v>
      </c>
      <c r="F17" s="36"/>
      <c r="G17" s="36"/>
      <c r="H17" s="36"/>
      <c r="I17" s="36">
        <v>1</v>
      </c>
      <c r="J17" s="36">
        <v>0</v>
      </c>
      <c r="K17" s="36"/>
      <c r="L17" s="36" t="s">
        <v>106</v>
      </c>
      <c r="M17" s="36" t="s">
        <v>107</v>
      </c>
      <c r="N17" s="36">
        <v>2019</v>
      </c>
      <c r="P17" s="34" t="s">
        <v>125</v>
      </c>
      <c r="Q17" s="36"/>
      <c r="R17" s="36"/>
      <c r="S17" s="36"/>
      <c r="T17" s="36"/>
      <c r="U17" s="36"/>
      <c r="V17" s="36">
        <v>1</v>
      </c>
      <c r="W17" s="36"/>
      <c r="X17" s="36"/>
      <c r="Y17" s="36">
        <v>1</v>
      </c>
      <c r="Z17" s="36"/>
      <c r="AA17" s="36" t="s">
        <v>108</v>
      </c>
      <c r="AB17" s="36" t="s">
        <v>107</v>
      </c>
      <c r="AC17" s="36">
        <v>2019</v>
      </c>
    </row>
    <row r="18" spans="1:29" x14ac:dyDescent="0.25">
      <c r="A18" s="34" t="s">
        <v>127</v>
      </c>
      <c r="B18" s="36"/>
      <c r="C18" s="36">
        <v>1</v>
      </c>
      <c r="D18" s="36">
        <v>3</v>
      </c>
      <c r="E18" s="36">
        <v>1</v>
      </c>
      <c r="F18" s="36">
        <v>1</v>
      </c>
      <c r="G18" s="36">
        <v>2</v>
      </c>
      <c r="H18" s="36">
        <v>1</v>
      </c>
      <c r="I18" s="36">
        <v>4</v>
      </c>
      <c r="J18" s="36">
        <v>4</v>
      </c>
      <c r="K18" s="36">
        <v>4</v>
      </c>
      <c r="L18" s="36" t="s">
        <v>106</v>
      </c>
      <c r="M18" s="36" t="s">
        <v>107</v>
      </c>
      <c r="N18" s="36">
        <v>2019</v>
      </c>
      <c r="P18" s="34" t="s">
        <v>126</v>
      </c>
      <c r="Q18" s="36"/>
      <c r="R18" s="36">
        <v>1</v>
      </c>
      <c r="S18" s="36"/>
      <c r="T18" s="36"/>
      <c r="U18" s="36"/>
      <c r="V18" s="36"/>
      <c r="W18" s="36">
        <v>0</v>
      </c>
      <c r="X18" s="36"/>
      <c r="Y18" s="36"/>
      <c r="Z18" s="36"/>
      <c r="AA18" s="36" t="s">
        <v>108</v>
      </c>
      <c r="AB18" s="36" t="s">
        <v>107</v>
      </c>
      <c r="AC18" s="36">
        <v>2019</v>
      </c>
    </row>
    <row r="19" spans="1:29" x14ac:dyDescent="0.25">
      <c r="A19" s="34" t="s">
        <v>128</v>
      </c>
      <c r="B19" s="36"/>
      <c r="C19" s="36">
        <v>1</v>
      </c>
      <c r="D19" s="36">
        <v>3</v>
      </c>
      <c r="E19" s="36"/>
      <c r="F19" s="36"/>
      <c r="G19" s="36"/>
      <c r="H19" s="36">
        <v>0</v>
      </c>
      <c r="I19" s="36">
        <v>2</v>
      </c>
      <c r="J19" s="36"/>
      <c r="K19" s="36"/>
      <c r="L19" s="36" t="s">
        <v>106</v>
      </c>
      <c r="M19" s="36" t="s">
        <v>107</v>
      </c>
      <c r="N19" s="36">
        <v>2019</v>
      </c>
      <c r="P19" s="34" t="s">
        <v>127</v>
      </c>
      <c r="Q19" s="36"/>
      <c r="R19" s="36">
        <v>1</v>
      </c>
      <c r="S19" s="36"/>
      <c r="T19" s="36"/>
      <c r="U19" s="36">
        <v>2</v>
      </c>
      <c r="V19" s="36">
        <v>2</v>
      </c>
      <c r="W19" s="36"/>
      <c r="X19" s="36">
        <v>1</v>
      </c>
      <c r="Y19" s="36">
        <v>1</v>
      </c>
      <c r="Z19" s="36">
        <v>1</v>
      </c>
      <c r="AA19" s="36" t="s">
        <v>108</v>
      </c>
      <c r="AB19" s="36" t="s">
        <v>107</v>
      </c>
      <c r="AC19" s="36">
        <v>2019</v>
      </c>
    </row>
    <row r="20" spans="1:29" x14ac:dyDescent="0.25">
      <c r="A20" s="34" t="s">
        <v>129</v>
      </c>
      <c r="B20" s="36"/>
      <c r="C20" s="36"/>
      <c r="D20" s="36"/>
      <c r="E20" s="36"/>
      <c r="F20" s="36"/>
      <c r="G20" s="36"/>
      <c r="H20" s="36"/>
      <c r="I20" s="36"/>
      <c r="J20" s="36">
        <v>1</v>
      </c>
      <c r="K20" s="36"/>
      <c r="L20" s="36" t="s">
        <v>106</v>
      </c>
      <c r="M20" s="36" t="s">
        <v>107</v>
      </c>
      <c r="N20" s="36">
        <v>2019</v>
      </c>
      <c r="P20" s="34" t="s">
        <v>128</v>
      </c>
      <c r="Q20" s="36"/>
      <c r="R20" s="36"/>
      <c r="S20" s="36"/>
      <c r="T20" s="36">
        <v>2</v>
      </c>
      <c r="U20" s="36"/>
      <c r="V20" s="36"/>
      <c r="W20" s="36">
        <v>3</v>
      </c>
      <c r="X20" s="36">
        <v>1</v>
      </c>
      <c r="Y20" s="36">
        <v>2</v>
      </c>
      <c r="Z20" s="36"/>
      <c r="AA20" s="36" t="s">
        <v>108</v>
      </c>
      <c r="AB20" s="36" t="s">
        <v>107</v>
      </c>
      <c r="AC20" s="36">
        <v>2019</v>
      </c>
    </row>
    <row r="21" spans="1:29" x14ac:dyDescent="0.25">
      <c r="A21" s="34" t="s">
        <v>130</v>
      </c>
      <c r="B21" s="36"/>
      <c r="C21" s="36"/>
      <c r="D21" s="36">
        <v>2</v>
      </c>
      <c r="E21" s="36"/>
      <c r="F21" s="36">
        <v>1</v>
      </c>
      <c r="G21" s="36">
        <v>0</v>
      </c>
      <c r="H21" s="36">
        <v>2</v>
      </c>
      <c r="I21" s="36">
        <v>0</v>
      </c>
      <c r="J21" s="36">
        <v>1</v>
      </c>
      <c r="K21" s="36">
        <v>0</v>
      </c>
      <c r="L21" s="36" t="s">
        <v>106</v>
      </c>
      <c r="M21" s="36" t="s">
        <v>107</v>
      </c>
      <c r="N21" s="36">
        <v>2019</v>
      </c>
      <c r="P21" s="34" t="s">
        <v>130</v>
      </c>
      <c r="Q21" s="36"/>
      <c r="R21" s="36"/>
      <c r="S21" s="36"/>
      <c r="T21" s="36">
        <v>0</v>
      </c>
      <c r="U21" s="36"/>
      <c r="V21" s="36"/>
      <c r="W21" s="36">
        <v>1</v>
      </c>
      <c r="X21" s="36">
        <v>1</v>
      </c>
      <c r="Y21" s="36"/>
      <c r="Z21" s="36"/>
      <c r="AA21" s="36" t="s">
        <v>108</v>
      </c>
      <c r="AB21" s="36" t="s">
        <v>107</v>
      </c>
      <c r="AC21" s="36">
        <v>2019</v>
      </c>
    </row>
    <row r="22" spans="1:29" x14ac:dyDescent="0.25">
      <c r="A22" s="34" t="s">
        <v>198</v>
      </c>
      <c r="B22" s="36"/>
      <c r="C22" s="36"/>
      <c r="D22" s="36"/>
      <c r="E22" s="36">
        <v>1</v>
      </c>
      <c r="F22" s="36"/>
      <c r="G22" s="36"/>
      <c r="H22" s="36"/>
      <c r="I22" s="36"/>
      <c r="J22" s="36"/>
      <c r="K22" s="36"/>
      <c r="L22" s="36" t="s">
        <v>106</v>
      </c>
      <c r="M22" s="36" t="s">
        <v>107</v>
      </c>
      <c r="N22" s="36">
        <v>2019</v>
      </c>
      <c r="P22" s="34" t="s">
        <v>131</v>
      </c>
      <c r="Q22" s="36"/>
      <c r="R22" s="36"/>
      <c r="S22" s="36"/>
      <c r="T22" s="36">
        <v>1</v>
      </c>
      <c r="U22" s="36">
        <v>1</v>
      </c>
      <c r="V22" s="36">
        <v>1</v>
      </c>
      <c r="W22" s="36"/>
      <c r="X22" s="36"/>
      <c r="Y22" s="36"/>
      <c r="Z22" s="36"/>
      <c r="AA22" s="36" t="s">
        <v>108</v>
      </c>
      <c r="AB22" s="36" t="s">
        <v>107</v>
      </c>
      <c r="AC22" s="36">
        <v>2019</v>
      </c>
    </row>
    <row r="23" spans="1:29" x14ac:dyDescent="0.25">
      <c r="A23" s="34" t="s">
        <v>131</v>
      </c>
      <c r="B23" s="36"/>
      <c r="C23" s="36">
        <v>2</v>
      </c>
      <c r="D23" s="36">
        <v>4</v>
      </c>
      <c r="E23" s="36">
        <v>2</v>
      </c>
      <c r="F23" s="36"/>
      <c r="G23" s="36"/>
      <c r="H23" s="36">
        <v>1</v>
      </c>
      <c r="I23" s="36">
        <v>1</v>
      </c>
      <c r="J23" s="36">
        <v>1</v>
      </c>
      <c r="K23" s="36">
        <v>0</v>
      </c>
      <c r="L23" s="36" t="s">
        <v>106</v>
      </c>
      <c r="M23" s="36" t="s">
        <v>107</v>
      </c>
      <c r="N23" s="36">
        <v>2019</v>
      </c>
      <c r="P23" s="34" t="s">
        <v>132</v>
      </c>
      <c r="Q23" s="36"/>
      <c r="R23" s="36"/>
      <c r="S23" s="36"/>
      <c r="T23" s="36"/>
      <c r="U23" s="36"/>
      <c r="V23" s="36"/>
      <c r="W23" s="36">
        <v>1</v>
      </c>
      <c r="X23" s="36"/>
      <c r="Y23" s="36">
        <v>3</v>
      </c>
      <c r="Z23" s="36">
        <v>0</v>
      </c>
      <c r="AA23" s="36" t="s">
        <v>108</v>
      </c>
      <c r="AB23" s="36" t="s">
        <v>107</v>
      </c>
      <c r="AC23" s="36">
        <v>2019</v>
      </c>
    </row>
    <row r="24" spans="1:29" x14ac:dyDescent="0.25">
      <c r="A24" s="34" t="s">
        <v>132</v>
      </c>
      <c r="B24" s="36"/>
      <c r="C24" s="36"/>
      <c r="D24" s="36">
        <v>1</v>
      </c>
      <c r="E24" s="36"/>
      <c r="F24" s="36">
        <v>1</v>
      </c>
      <c r="G24" s="36">
        <v>1</v>
      </c>
      <c r="H24" s="36">
        <v>0</v>
      </c>
      <c r="I24" s="36"/>
      <c r="J24" s="36">
        <v>2</v>
      </c>
      <c r="K24" s="36"/>
      <c r="L24" s="36" t="s">
        <v>106</v>
      </c>
      <c r="M24" s="36" t="s">
        <v>107</v>
      </c>
      <c r="N24" s="36">
        <v>2019</v>
      </c>
      <c r="P24" s="34" t="s">
        <v>133</v>
      </c>
      <c r="Q24" s="36"/>
      <c r="R24" s="36"/>
      <c r="S24" s="36"/>
      <c r="T24" s="36"/>
      <c r="U24" s="36"/>
      <c r="V24" s="36">
        <v>1</v>
      </c>
      <c r="W24" s="36">
        <v>1</v>
      </c>
      <c r="X24" s="36"/>
      <c r="Y24" s="36"/>
      <c r="Z24" s="36"/>
      <c r="AA24" s="36" t="s">
        <v>108</v>
      </c>
      <c r="AB24" s="36" t="s">
        <v>107</v>
      </c>
      <c r="AC24" s="36">
        <v>2019</v>
      </c>
    </row>
    <row r="25" spans="1:29" x14ac:dyDescent="0.25">
      <c r="A25" s="34" t="s">
        <v>133</v>
      </c>
      <c r="B25" s="36"/>
      <c r="C25" s="36"/>
      <c r="D25" s="36"/>
      <c r="E25" s="36"/>
      <c r="F25" s="36"/>
      <c r="G25" s="36">
        <v>1</v>
      </c>
      <c r="H25" s="36">
        <v>0</v>
      </c>
      <c r="I25" s="36">
        <v>2</v>
      </c>
      <c r="J25" s="36">
        <v>0</v>
      </c>
      <c r="K25" s="36">
        <v>2</v>
      </c>
      <c r="L25" s="36" t="s">
        <v>106</v>
      </c>
      <c r="M25" s="36" t="s">
        <v>107</v>
      </c>
      <c r="N25" s="36">
        <v>2019</v>
      </c>
      <c r="P25" s="34" t="s">
        <v>134</v>
      </c>
      <c r="Q25" s="36"/>
      <c r="R25" s="36"/>
      <c r="S25" s="36"/>
      <c r="T25" s="36"/>
      <c r="U25" s="36"/>
      <c r="V25" s="36">
        <v>3</v>
      </c>
      <c r="W25" s="36">
        <v>1</v>
      </c>
      <c r="X25" s="36">
        <v>0</v>
      </c>
      <c r="Y25" s="36"/>
      <c r="Z25" s="36"/>
      <c r="AA25" s="36" t="s">
        <v>108</v>
      </c>
      <c r="AB25" s="36" t="s">
        <v>107</v>
      </c>
      <c r="AC25" s="36">
        <v>2019</v>
      </c>
    </row>
    <row r="26" spans="1:29" x14ac:dyDescent="0.25">
      <c r="A26" s="34" t="s">
        <v>134</v>
      </c>
      <c r="B26" s="36"/>
      <c r="C26" s="36"/>
      <c r="D26" s="36">
        <v>2</v>
      </c>
      <c r="E26" s="36"/>
      <c r="F26" s="36">
        <v>1</v>
      </c>
      <c r="G26" s="36">
        <v>4</v>
      </c>
      <c r="H26" s="36"/>
      <c r="I26" s="36"/>
      <c r="J26" s="36">
        <v>0</v>
      </c>
      <c r="K26" s="36">
        <v>1</v>
      </c>
      <c r="L26" s="36" t="s">
        <v>106</v>
      </c>
      <c r="M26" s="36" t="s">
        <v>107</v>
      </c>
      <c r="N26" s="36">
        <v>2019</v>
      </c>
      <c r="P26" s="34" t="s">
        <v>136</v>
      </c>
      <c r="Q26" s="36"/>
      <c r="R26" s="36"/>
      <c r="S26" s="36"/>
      <c r="T26" s="36">
        <v>1</v>
      </c>
      <c r="U26" s="36">
        <v>1</v>
      </c>
      <c r="V26" s="36"/>
      <c r="W26" s="36"/>
      <c r="X26" s="36"/>
      <c r="Y26" s="36"/>
      <c r="Z26" s="36"/>
      <c r="AA26" s="36" t="s">
        <v>108</v>
      </c>
      <c r="AB26" s="36" t="s">
        <v>107</v>
      </c>
      <c r="AC26" s="36">
        <v>2019</v>
      </c>
    </row>
    <row r="27" spans="1:29" x14ac:dyDescent="0.25">
      <c r="A27" s="37" t="s">
        <v>135</v>
      </c>
      <c r="B27" s="38"/>
      <c r="C27" s="36"/>
      <c r="D27" s="36"/>
      <c r="E27" s="36"/>
      <c r="F27" s="36"/>
      <c r="G27" s="36"/>
      <c r="H27" s="36">
        <v>1</v>
      </c>
      <c r="I27" s="36"/>
      <c r="J27" s="36"/>
      <c r="K27" s="36"/>
      <c r="L27" s="36" t="s">
        <v>106</v>
      </c>
      <c r="M27" s="36" t="s">
        <v>107</v>
      </c>
      <c r="N27" s="36">
        <v>2019</v>
      </c>
      <c r="P27" s="34" t="s">
        <v>135</v>
      </c>
      <c r="Q27" s="36"/>
      <c r="R27" s="36"/>
      <c r="S27" s="36"/>
      <c r="T27" s="36"/>
      <c r="U27" s="36">
        <v>1</v>
      </c>
      <c r="V27" s="36">
        <v>1</v>
      </c>
      <c r="W27" s="36">
        <v>0</v>
      </c>
      <c r="X27" s="36"/>
      <c r="Y27" s="36"/>
      <c r="Z27" s="36">
        <v>1</v>
      </c>
      <c r="AA27" s="36" t="s">
        <v>108</v>
      </c>
      <c r="AB27" s="36" t="s">
        <v>107</v>
      </c>
      <c r="AC27" s="36">
        <v>2019</v>
      </c>
    </row>
    <row r="28" spans="1:29" x14ac:dyDescent="0.25">
      <c r="A28" s="34" t="s">
        <v>137</v>
      </c>
      <c r="B28" s="36"/>
      <c r="C28" s="36"/>
      <c r="D28" s="36"/>
      <c r="E28" s="36"/>
      <c r="F28" s="36"/>
      <c r="G28" s="36"/>
      <c r="H28" s="36">
        <v>1</v>
      </c>
      <c r="I28" s="36"/>
      <c r="J28" s="36"/>
      <c r="K28" s="36"/>
      <c r="L28" s="36" t="s">
        <v>106</v>
      </c>
      <c r="M28" s="36" t="s">
        <v>107</v>
      </c>
      <c r="N28" s="36">
        <v>2019</v>
      </c>
      <c r="P28" s="34" t="s">
        <v>138</v>
      </c>
      <c r="Q28" s="36"/>
      <c r="R28" s="36"/>
      <c r="S28" s="36"/>
      <c r="T28" s="36"/>
      <c r="U28" s="36">
        <v>0</v>
      </c>
      <c r="V28" s="36"/>
      <c r="W28" s="36">
        <v>1</v>
      </c>
      <c r="X28" s="36"/>
      <c r="Y28" s="36">
        <v>3</v>
      </c>
      <c r="Z28" s="36"/>
      <c r="AA28" s="36" t="s">
        <v>108</v>
      </c>
      <c r="AB28" s="36" t="s">
        <v>107</v>
      </c>
      <c r="AC28" s="36">
        <v>2019</v>
      </c>
    </row>
    <row r="29" spans="1:29" x14ac:dyDescent="0.25">
      <c r="A29" s="34" t="s">
        <v>138</v>
      </c>
      <c r="B29" s="36"/>
      <c r="C29" s="36">
        <v>1</v>
      </c>
      <c r="D29" s="36">
        <v>1</v>
      </c>
      <c r="E29" s="36">
        <v>3</v>
      </c>
      <c r="F29" s="36">
        <v>1</v>
      </c>
      <c r="G29" s="36">
        <v>3</v>
      </c>
      <c r="H29" s="36">
        <v>5</v>
      </c>
      <c r="I29" s="36">
        <v>8</v>
      </c>
      <c r="J29" s="36">
        <v>3</v>
      </c>
      <c r="K29" s="36">
        <v>1</v>
      </c>
      <c r="L29" s="36" t="s">
        <v>106</v>
      </c>
      <c r="M29" s="36" t="s">
        <v>107</v>
      </c>
      <c r="N29" s="36">
        <v>2019</v>
      </c>
      <c r="P29" s="34" t="s">
        <v>140</v>
      </c>
      <c r="Q29" s="36"/>
      <c r="R29" s="36"/>
      <c r="S29" s="36">
        <v>1</v>
      </c>
      <c r="T29" s="36">
        <v>3</v>
      </c>
      <c r="U29" s="36">
        <v>4</v>
      </c>
      <c r="V29" s="36">
        <v>8</v>
      </c>
      <c r="W29" s="36">
        <v>4</v>
      </c>
      <c r="X29" s="36">
        <v>5</v>
      </c>
      <c r="Y29" s="36">
        <v>2</v>
      </c>
      <c r="Z29" s="36">
        <v>3</v>
      </c>
      <c r="AA29" s="36" t="s">
        <v>108</v>
      </c>
      <c r="AB29" s="36" t="s">
        <v>107</v>
      </c>
      <c r="AC29" s="36">
        <v>2019</v>
      </c>
    </row>
    <row r="30" spans="1:29" x14ac:dyDescent="0.25">
      <c r="A30" s="34" t="s">
        <v>139</v>
      </c>
      <c r="B30" s="36"/>
      <c r="C30" s="36"/>
      <c r="D30" s="36"/>
      <c r="E30" s="36"/>
      <c r="F30" s="36">
        <v>0</v>
      </c>
      <c r="G30" s="36"/>
      <c r="H30" s="36">
        <v>1</v>
      </c>
      <c r="I30" s="36"/>
      <c r="J30" s="36"/>
      <c r="K30" s="36"/>
      <c r="L30" s="36" t="s">
        <v>106</v>
      </c>
      <c r="M30" s="36" t="s">
        <v>107</v>
      </c>
      <c r="N30" s="36">
        <v>2019</v>
      </c>
      <c r="P30" s="34" t="s">
        <v>141</v>
      </c>
      <c r="Q30" s="36"/>
      <c r="R30" s="36"/>
      <c r="S30" s="36"/>
      <c r="T30" s="36"/>
      <c r="U30" s="36"/>
      <c r="V30" s="36">
        <v>0</v>
      </c>
      <c r="W30" s="36"/>
      <c r="X30" s="36"/>
      <c r="Y30" s="36"/>
      <c r="Z30" s="36"/>
      <c r="AA30" s="36" t="s">
        <v>108</v>
      </c>
      <c r="AB30" s="36" t="s">
        <v>107</v>
      </c>
      <c r="AC30" s="36">
        <v>2019</v>
      </c>
    </row>
    <row r="31" spans="1:29" x14ac:dyDescent="0.25">
      <c r="A31" s="34" t="s">
        <v>140</v>
      </c>
      <c r="B31" s="36">
        <v>1</v>
      </c>
      <c r="C31" s="36">
        <v>2</v>
      </c>
      <c r="D31" s="36">
        <v>1</v>
      </c>
      <c r="E31" s="36">
        <v>6</v>
      </c>
      <c r="F31" s="36">
        <v>11</v>
      </c>
      <c r="G31" s="36">
        <v>18</v>
      </c>
      <c r="H31" s="36">
        <v>12</v>
      </c>
      <c r="I31" s="36">
        <v>11</v>
      </c>
      <c r="J31" s="36">
        <v>9</v>
      </c>
      <c r="K31" s="36">
        <v>10</v>
      </c>
      <c r="L31" s="36" t="s">
        <v>106</v>
      </c>
      <c r="M31" s="36" t="s">
        <v>107</v>
      </c>
      <c r="N31" s="36">
        <v>2019</v>
      </c>
      <c r="P31" s="34" t="s">
        <v>142</v>
      </c>
      <c r="Q31" s="36">
        <v>1</v>
      </c>
      <c r="R31" s="36">
        <v>1</v>
      </c>
      <c r="S31" s="36"/>
      <c r="T31" s="36">
        <v>2</v>
      </c>
      <c r="U31" s="36">
        <v>2</v>
      </c>
      <c r="V31" s="36">
        <v>6</v>
      </c>
      <c r="W31" s="36">
        <v>5</v>
      </c>
      <c r="X31" s="36">
        <v>4</v>
      </c>
      <c r="Y31" s="36">
        <v>3</v>
      </c>
      <c r="Z31" s="36">
        <v>1</v>
      </c>
      <c r="AA31" s="36" t="s">
        <v>108</v>
      </c>
      <c r="AB31" s="36" t="s">
        <v>107</v>
      </c>
      <c r="AC31" s="36">
        <v>2019</v>
      </c>
    </row>
    <row r="32" spans="1:29" x14ac:dyDescent="0.25">
      <c r="A32" s="34" t="s">
        <v>141</v>
      </c>
      <c r="B32" s="36"/>
      <c r="C32" s="36"/>
      <c r="D32" s="36"/>
      <c r="E32" s="36">
        <v>1</v>
      </c>
      <c r="F32" s="36"/>
      <c r="G32" s="36">
        <v>2</v>
      </c>
      <c r="H32" s="36">
        <v>1</v>
      </c>
      <c r="I32" s="36"/>
      <c r="J32" s="36">
        <v>0</v>
      </c>
      <c r="K32" s="36"/>
      <c r="L32" s="36" t="s">
        <v>106</v>
      </c>
      <c r="M32" s="36" t="s">
        <v>107</v>
      </c>
      <c r="N32" s="36">
        <v>2019</v>
      </c>
      <c r="P32" s="34" t="s">
        <v>143</v>
      </c>
      <c r="Q32" s="36"/>
      <c r="R32" s="36"/>
      <c r="S32" s="36"/>
      <c r="T32" s="36">
        <v>2</v>
      </c>
      <c r="U32" s="36">
        <v>3</v>
      </c>
      <c r="V32" s="36">
        <v>1</v>
      </c>
      <c r="W32" s="36">
        <v>1</v>
      </c>
      <c r="X32" s="36"/>
      <c r="Y32" s="36"/>
      <c r="Z32" s="36">
        <v>1</v>
      </c>
      <c r="AA32" s="36" t="s">
        <v>108</v>
      </c>
      <c r="AB32" s="36" t="s">
        <v>107</v>
      </c>
      <c r="AC32" s="36">
        <v>2019</v>
      </c>
    </row>
    <row r="33" spans="1:29" x14ac:dyDescent="0.25">
      <c r="A33" s="34" t="s">
        <v>142</v>
      </c>
      <c r="B33" s="36"/>
      <c r="C33" s="36">
        <v>5</v>
      </c>
      <c r="D33" s="36">
        <v>6</v>
      </c>
      <c r="E33" s="36">
        <v>8</v>
      </c>
      <c r="F33" s="36">
        <v>9</v>
      </c>
      <c r="G33" s="36">
        <v>8</v>
      </c>
      <c r="H33" s="36">
        <v>6</v>
      </c>
      <c r="I33" s="36">
        <v>13</v>
      </c>
      <c r="J33" s="36">
        <v>12</v>
      </c>
      <c r="K33" s="36">
        <v>15</v>
      </c>
      <c r="L33" s="36" t="s">
        <v>106</v>
      </c>
      <c r="M33" s="36" t="s">
        <v>107</v>
      </c>
      <c r="N33" s="36">
        <v>2019</v>
      </c>
      <c r="P33" s="34" t="s">
        <v>144</v>
      </c>
      <c r="Q33" s="36"/>
      <c r="R33" s="36">
        <v>2</v>
      </c>
      <c r="S33" s="36">
        <v>6</v>
      </c>
      <c r="T33" s="36">
        <v>4</v>
      </c>
      <c r="U33" s="36">
        <v>7</v>
      </c>
      <c r="V33" s="36">
        <v>6</v>
      </c>
      <c r="W33" s="36">
        <v>3</v>
      </c>
      <c r="X33" s="36">
        <v>5</v>
      </c>
      <c r="Y33" s="36">
        <v>2</v>
      </c>
      <c r="Z33" s="36">
        <v>4</v>
      </c>
      <c r="AA33" s="36" t="s">
        <v>108</v>
      </c>
      <c r="AB33" s="36" t="s">
        <v>107</v>
      </c>
      <c r="AC33" s="36">
        <v>2019</v>
      </c>
    </row>
    <row r="34" spans="1:29" x14ac:dyDescent="0.25">
      <c r="A34" s="34" t="s">
        <v>143</v>
      </c>
      <c r="B34" s="36"/>
      <c r="C34" s="36"/>
      <c r="D34" s="36">
        <v>1</v>
      </c>
      <c r="E34" s="36">
        <v>5</v>
      </c>
      <c r="F34" s="36">
        <v>6</v>
      </c>
      <c r="G34" s="36">
        <v>3</v>
      </c>
      <c r="H34" s="36">
        <v>2</v>
      </c>
      <c r="I34" s="36">
        <v>2</v>
      </c>
      <c r="J34" s="36">
        <v>6</v>
      </c>
      <c r="K34" s="36">
        <v>2</v>
      </c>
      <c r="L34" s="36" t="s">
        <v>106</v>
      </c>
      <c r="M34" s="36" t="s">
        <v>107</v>
      </c>
      <c r="N34" s="36">
        <v>2019</v>
      </c>
      <c r="P34" s="34" t="s">
        <v>145</v>
      </c>
      <c r="Q34" s="36">
        <v>2</v>
      </c>
      <c r="R34" s="36">
        <v>18</v>
      </c>
      <c r="S34" s="36">
        <v>22</v>
      </c>
      <c r="T34" s="36">
        <v>35</v>
      </c>
      <c r="U34" s="36">
        <v>46</v>
      </c>
      <c r="V34" s="36">
        <v>35</v>
      </c>
      <c r="W34" s="36">
        <v>28</v>
      </c>
      <c r="X34" s="36">
        <v>32</v>
      </c>
      <c r="Y34" s="36">
        <v>18</v>
      </c>
      <c r="Z34" s="36">
        <v>20</v>
      </c>
      <c r="AA34" s="36" t="s">
        <v>108</v>
      </c>
      <c r="AB34" s="36" t="s">
        <v>107</v>
      </c>
      <c r="AC34" s="36">
        <v>2019</v>
      </c>
    </row>
    <row r="35" spans="1:29" x14ac:dyDescent="0.25">
      <c r="A35" s="34" t="s">
        <v>144</v>
      </c>
      <c r="B35" s="36"/>
      <c r="C35" s="36">
        <v>1</v>
      </c>
      <c r="D35" s="36">
        <v>11</v>
      </c>
      <c r="E35" s="36">
        <v>9</v>
      </c>
      <c r="F35" s="36">
        <v>10</v>
      </c>
      <c r="G35" s="36">
        <v>7</v>
      </c>
      <c r="H35" s="36">
        <v>7</v>
      </c>
      <c r="I35" s="36">
        <v>7</v>
      </c>
      <c r="J35" s="36">
        <v>9</v>
      </c>
      <c r="K35" s="36">
        <v>5</v>
      </c>
      <c r="L35" s="36" t="s">
        <v>106</v>
      </c>
      <c r="M35" s="36" t="s">
        <v>107</v>
      </c>
      <c r="N35" s="36">
        <v>2019</v>
      </c>
      <c r="P35" s="34" t="s">
        <v>146</v>
      </c>
      <c r="Q35" s="36"/>
      <c r="R35" s="36"/>
      <c r="S35" s="36">
        <v>1</v>
      </c>
      <c r="T35" s="36">
        <v>3</v>
      </c>
      <c r="U35" s="36">
        <v>5</v>
      </c>
      <c r="V35" s="36">
        <v>2</v>
      </c>
      <c r="W35" s="36">
        <v>2</v>
      </c>
      <c r="X35" s="36">
        <v>3</v>
      </c>
      <c r="Y35" s="36">
        <v>1</v>
      </c>
      <c r="Z35" s="36"/>
      <c r="AA35" s="36" t="s">
        <v>108</v>
      </c>
      <c r="AB35" s="36" t="s">
        <v>107</v>
      </c>
      <c r="AC35" s="36">
        <v>2019</v>
      </c>
    </row>
    <row r="36" spans="1:29" x14ac:dyDescent="0.25">
      <c r="A36" s="34" t="s">
        <v>145</v>
      </c>
      <c r="B36" s="36"/>
      <c r="C36" s="36">
        <v>6</v>
      </c>
      <c r="D36" s="36">
        <v>11</v>
      </c>
      <c r="E36" s="36">
        <v>14</v>
      </c>
      <c r="F36" s="36">
        <v>15</v>
      </c>
      <c r="G36" s="36">
        <v>17</v>
      </c>
      <c r="H36" s="36">
        <v>14</v>
      </c>
      <c r="I36" s="36">
        <v>12</v>
      </c>
      <c r="J36" s="36">
        <v>10</v>
      </c>
      <c r="K36" s="36">
        <v>7</v>
      </c>
      <c r="L36" s="36" t="s">
        <v>106</v>
      </c>
      <c r="M36" s="36" t="s">
        <v>107</v>
      </c>
      <c r="N36" s="36">
        <v>2019</v>
      </c>
      <c r="P36" s="34" t="s">
        <v>147</v>
      </c>
      <c r="Q36" s="36"/>
      <c r="R36" s="36">
        <v>1</v>
      </c>
      <c r="S36" s="36"/>
      <c r="T36" s="36"/>
      <c r="U36" s="36">
        <v>1</v>
      </c>
      <c r="V36" s="36"/>
      <c r="W36" s="36"/>
      <c r="X36" s="36"/>
      <c r="Y36" s="36"/>
      <c r="Z36" s="36"/>
      <c r="AA36" s="36" t="s">
        <v>108</v>
      </c>
      <c r="AB36" s="36" t="s">
        <v>107</v>
      </c>
      <c r="AC36" s="36">
        <v>2019</v>
      </c>
    </row>
    <row r="37" spans="1:29" x14ac:dyDescent="0.25">
      <c r="A37" s="34" t="s">
        <v>146</v>
      </c>
      <c r="B37" s="36">
        <v>1</v>
      </c>
      <c r="C37" s="36">
        <v>2</v>
      </c>
      <c r="D37" s="36"/>
      <c r="E37" s="36">
        <v>1</v>
      </c>
      <c r="F37" s="36">
        <v>4</v>
      </c>
      <c r="G37" s="36">
        <v>3</v>
      </c>
      <c r="H37" s="36">
        <v>3</v>
      </c>
      <c r="I37" s="36">
        <v>5</v>
      </c>
      <c r="J37" s="36">
        <v>9</v>
      </c>
      <c r="K37" s="36">
        <v>5</v>
      </c>
      <c r="L37" s="36" t="s">
        <v>106</v>
      </c>
      <c r="M37" s="36" t="s">
        <v>107</v>
      </c>
      <c r="N37" s="36">
        <v>2019</v>
      </c>
      <c r="P37" s="34" t="s">
        <v>148</v>
      </c>
      <c r="Q37" s="36"/>
      <c r="R37" s="36"/>
      <c r="S37" s="36">
        <v>1</v>
      </c>
      <c r="T37" s="36"/>
      <c r="U37" s="36">
        <v>2</v>
      </c>
      <c r="V37" s="36">
        <v>0</v>
      </c>
      <c r="W37" s="36"/>
      <c r="X37" s="36">
        <v>0</v>
      </c>
      <c r="Y37" s="36">
        <v>1</v>
      </c>
      <c r="Z37" s="36">
        <v>2</v>
      </c>
      <c r="AA37" s="36" t="s">
        <v>108</v>
      </c>
      <c r="AB37" s="36" t="s">
        <v>107</v>
      </c>
      <c r="AC37" s="36">
        <v>2019</v>
      </c>
    </row>
    <row r="38" spans="1:29" x14ac:dyDescent="0.25">
      <c r="A38" s="34" t="s">
        <v>199</v>
      </c>
      <c r="B38" s="36"/>
      <c r="C38" s="36"/>
      <c r="D38" s="36"/>
      <c r="E38" s="36">
        <v>0</v>
      </c>
      <c r="F38" s="36"/>
      <c r="G38" s="36"/>
      <c r="H38" s="36"/>
      <c r="I38" s="36"/>
      <c r="J38" s="36"/>
      <c r="K38" s="36"/>
      <c r="L38" s="36" t="s">
        <v>106</v>
      </c>
      <c r="M38" s="36" t="s">
        <v>107</v>
      </c>
      <c r="N38" s="36">
        <v>2019</v>
      </c>
      <c r="P38" s="34" t="s">
        <v>149</v>
      </c>
      <c r="Q38" s="36"/>
      <c r="R38" s="36"/>
      <c r="S38" s="36"/>
      <c r="T38" s="36">
        <v>2</v>
      </c>
      <c r="U38" s="36">
        <v>3</v>
      </c>
      <c r="V38" s="36">
        <v>1</v>
      </c>
      <c r="W38" s="36">
        <v>1</v>
      </c>
      <c r="X38" s="36">
        <v>2</v>
      </c>
      <c r="Y38" s="36"/>
      <c r="Z38" s="36">
        <v>0</v>
      </c>
      <c r="AA38" s="36" t="s">
        <v>108</v>
      </c>
      <c r="AB38" s="36" t="s">
        <v>107</v>
      </c>
      <c r="AC38" s="36">
        <v>2019</v>
      </c>
    </row>
    <row r="39" spans="1:29" x14ac:dyDescent="0.25">
      <c r="A39" s="34" t="s">
        <v>147</v>
      </c>
      <c r="B39" s="36"/>
      <c r="C39" s="36">
        <v>1</v>
      </c>
      <c r="D39" s="36"/>
      <c r="E39" s="36"/>
      <c r="F39" s="36">
        <v>1</v>
      </c>
      <c r="G39" s="36">
        <v>0</v>
      </c>
      <c r="H39" s="36"/>
      <c r="I39" s="36"/>
      <c r="J39" s="36">
        <v>1</v>
      </c>
      <c r="K39" s="36"/>
      <c r="L39" s="36" t="s">
        <v>106</v>
      </c>
      <c r="M39" s="36" t="s">
        <v>107</v>
      </c>
      <c r="N39" s="36">
        <v>2019</v>
      </c>
      <c r="P39" s="34" t="s">
        <v>150</v>
      </c>
      <c r="Q39" s="36"/>
      <c r="R39" s="36">
        <v>0</v>
      </c>
      <c r="S39" s="36">
        <v>6</v>
      </c>
      <c r="T39" s="36">
        <v>8</v>
      </c>
      <c r="U39" s="36">
        <v>7</v>
      </c>
      <c r="V39" s="36">
        <v>8</v>
      </c>
      <c r="W39" s="36">
        <v>16</v>
      </c>
      <c r="X39" s="36">
        <v>13</v>
      </c>
      <c r="Y39" s="36">
        <v>5</v>
      </c>
      <c r="Z39" s="36">
        <v>5</v>
      </c>
      <c r="AA39" s="36" t="s">
        <v>108</v>
      </c>
      <c r="AB39" s="36" t="s">
        <v>107</v>
      </c>
      <c r="AC39" s="36">
        <v>2019</v>
      </c>
    </row>
    <row r="40" spans="1:29" x14ac:dyDescent="0.25">
      <c r="A40" s="34" t="s">
        <v>148</v>
      </c>
      <c r="B40" s="36"/>
      <c r="C40" s="36">
        <v>1</v>
      </c>
      <c r="D40" s="36"/>
      <c r="E40" s="36">
        <v>1</v>
      </c>
      <c r="F40" s="36">
        <v>1</v>
      </c>
      <c r="G40" s="36">
        <v>1</v>
      </c>
      <c r="H40" s="36">
        <v>0</v>
      </c>
      <c r="I40" s="36">
        <v>1</v>
      </c>
      <c r="J40" s="36">
        <v>0</v>
      </c>
      <c r="K40" s="36">
        <v>2</v>
      </c>
      <c r="L40" s="36" t="s">
        <v>106</v>
      </c>
      <c r="M40" s="36" t="s">
        <v>107</v>
      </c>
      <c r="N40" s="36">
        <v>2019</v>
      </c>
      <c r="P40" s="34" t="s">
        <v>151</v>
      </c>
      <c r="Q40" s="36">
        <v>5</v>
      </c>
      <c r="R40" s="36">
        <v>36</v>
      </c>
      <c r="S40" s="36">
        <v>46</v>
      </c>
      <c r="T40" s="36">
        <v>47</v>
      </c>
      <c r="U40" s="36">
        <v>47</v>
      </c>
      <c r="V40" s="36">
        <v>38</v>
      </c>
      <c r="W40" s="36">
        <v>47</v>
      </c>
      <c r="X40" s="36">
        <v>35</v>
      </c>
      <c r="Y40" s="36">
        <v>26</v>
      </c>
      <c r="Z40" s="36">
        <v>22</v>
      </c>
      <c r="AA40" s="36" t="s">
        <v>108</v>
      </c>
      <c r="AB40" s="36" t="s">
        <v>107</v>
      </c>
      <c r="AC40" s="36">
        <v>2019</v>
      </c>
    </row>
    <row r="41" spans="1:29" x14ac:dyDescent="0.25">
      <c r="A41" s="34" t="s">
        <v>149</v>
      </c>
      <c r="B41" s="36"/>
      <c r="C41" s="36">
        <v>0</v>
      </c>
      <c r="D41" s="36"/>
      <c r="E41" s="36">
        <v>2</v>
      </c>
      <c r="F41" s="36">
        <v>4</v>
      </c>
      <c r="G41" s="36">
        <v>4</v>
      </c>
      <c r="H41" s="36">
        <v>3</v>
      </c>
      <c r="I41" s="36">
        <v>1</v>
      </c>
      <c r="J41" s="36">
        <v>1</v>
      </c>
      <c r="K41" s="36">
        <v>2</v>
      </c>
      <c r="L41" s="36" t="s">
        <v>106</v>
      </c>
      <c r="M41" s="36" t="s">
        <v>107</v>
      </c>
      <c r="N41" s="36">
        <v>2019</v>
      </c>
      <c r="P41" s="34" t="s">
        <v>152</v>
      </c>
      <c r="Q41" s="36"/>
      <c r="R41" s="36"/>
      <c r="S41" s="36">
        <v>0</v>
      </c>
      <c r="T41" s="36">
        <v>1</v>
      </c>
      <c r="U41" s="36">
        <v>0</v>
      </c>
      <c r="V41" s="36">
        <v>0</v>
      </c>
      <c r="W41" s="36"/>
      <c r="X41" s="36">
        <v>2</v>
      </c>
      <c r="Y41" s="36"/>
      <c r="Z41" s="36"/>
      <c r="AA41" s="36" t="s">
        <v>108</v>
      </c>
      <c r="AB41" s="36" t="s">
        <v>107</v>
      </c>
      <c r="AC41" s="36">
        <v>2019</v>
      </c>
    </row>
    <row r="42" spans="1:29" x14ac:dyDescent="0.25">
      <c r="A42" s="34" t="s">
        <v>150</v>
      </c>
      <c r="B42" s="36">
        <v>1</v>
      </c>
      <c r="C42" s="36">
        <v>2</v>
      </c>
      <c r="D42" s="36">
        <v>4</v>
      </c>
      <c r="E42" s="36">
        <v>7</v>
      </c>
      <c r="F42" s="36">
        <v>6</v>
      </c>
      <c r="G42" s="36">
        <v>5</v>
      </c>
      <c r="H42" s="36">
        <v>4</v>
      </c>
      <c r="I42" s="36">
        <v>7</v>
      </c>
      <c r="J42" s="36">
        <v>5</v>
      </c>
      <c r="K42" s="36">
        <v>1</v>
      </c>
      <c r="L42" s="36" t="s">
        <v>106</v>
      </c>
      <c r="M42" s="36" t="s">
        <v>107</v>
      </c>
      <c r="N42" s="36">
        <v>2019</v>
      </c>
      <c r="P42" s="34" t="s">
        <v>153</v>
      </c>
      <c r="Q42" s="36"/>
      <c r="R42" s="36">
        <v>2</v>
      </c>
      <c r="S42" s="36">
        <v>0</v>
      </c>
      <c r="T42" s="36">
        <v>1</v>
      </c>
      <c r="U42" s="36">
        <v>3</v>
      </c>
      <c r="V42" s="36"/>
      <c r="W42" s="36">
        <v>1</v>
      </c>
      <c r="X42" s="36">
        <v>1</v>
      </c>
      <c r="Y42" s="36">
        <v>1</v>
      </c>
      <c r="Z42" s="36"/>
      <c r="AA42" s="36" t="s">
        <v>108</v>
      </c>
      <c r="AB42" s="36" t="s">
        <v>107</v>
      </c>
      <c r="AC42" s="36">
        <v>2019</v>
      </c>
    </row>
    <row r="43" spans="1:29" x14ac:dyDescent="0.25">
      <c r="A43" s="34" t="s">
        <v>151</v>
      </c>
      <c r="B43" s="36">
        <v>5</v>
      </c>
      <c r="C43" s="36">
        <v>22</v>
      </c>
      <c r="D43" s="36">
        <v>24</v>
      </c>
      <c r="E43" s="36">
        <v>24</v>
      </c>
      <c r="F43" s="36">
        <v>23</v>
      </c>
      <c r="G43" s="36">
        <v>25</v>
      </c>
      <c r="H43" s="36">
        <v>15</v>
      </c>
      <c r="I43" s="36">
        <v>14</v>
      </c>
      <c r="J43" s="36">
        <v>24</v>
      </c>
      <c r="K43" s="36">
        <v>10</v>
      </c>
      <c r="L43" s="36" t="s">
        <v>106</v>
      </c>
      <c r="M43" s="36" t="s">
        <v>107</v>
      </c>
      <c r="N43" s="36">
        <v>2019</v>
      </c>
      <c r="P43" s="34" t="s">
        <v>154</v>
      </c>
      <c r="Q43" s="36"/>
      <c r="R43" s="36"/>
      <c r="S43" s="36">
        <v>1</v>
      </c>
      <c r="T43" s="36">
        <v>1</v>
      </c>
      <c r="U43" s="36">
        <v>1</v>
      </c>
      <c r="V43" s="36">
        <v>1</v>
      </c>
      <c r="W43" s="36"/>
      <c r="X43" s="36"/>
      <c r="Y43" s="36"/>
      <c r="Z43" s="36">
        <v>0</v>
      </c>
      <c r="AA43" s="36" t="s">
        <v>108</v>
      </c>
      <c r="AB43" s="36" t="s">
        <v>107</v>
      </c>
      <c r="AC43" s="36">
        <v>2019</v>
      </c>
    </row>
    <row r="44" spans="1:29" x14ac:dyDescent="0.25">
      <c r="A44" s="34" t="s">
        <v>152</v>
      </c>
      <c r="B44" s="36"/>
      <c r="C44" s="36"/>
      <c r="D44" s="36">
        <v>1</v>
      </c>
      <c r="E44" s="36">
        <v>1</v>
      </c>
      <c r="F44" s="36"/>
      <c r="G44" s="36">
        <v>1</v>
      </c>
      <c r="H44" s="36"/>
      <c r="I44" s="36"/>
      <c r="J44" s="36">
        <v>2</v>
      </c>
      <c r="K44" s="36">
        <v>1</v>
      </c>
      <c r="L44" s="36" t="s">
        <v>106</v>
      </c>
      <c r="M44" s="36" t="s">
        <v>107</v>
      </c>
      <c r="N44" s="36">
        <v>2019</v>
      </c>
      <c r="P44" s="34" t="s">
        <v>155</v>
      </c>
      <c r="Q44" s="36"/>
      <c r="R44" s="36"/>
      <c r="S44" s="36"/>
      <c r="T44" s="36"/>
      <c r="U44" s="36">
        <v>4</v>
      </c>
      <c r="V44" s="36">
        <v>3</v>
      </c>
      <c r="W44" s="36">
        <v>5</v>
      </c>
      <c r="X44" s="36">
        <v>1</v>
      </c>
      <c r="Y44" s="36">
        <v>1</v>
      </c>
      <c r="Z44" s="36">
        <v>1</v>
      </c>
      <c r="AA44" s="36" t="s">
        <v>108</v>
      </c>
      <c r="AB44" s="36" t="s">
        <v>107</v>
      </c>
      <c r="AC44" s="36">
        <v>2019</v>
      </c>
    </row>
    <row r="45" spans="1:29" x14ac:dyDescent="0.25">
      <c r="A45" s="34" t="s">
        <v>153</v>
      </c>
      <c r="B45" s="36"/>
      <c r="C45" s="36">
        <v>1</v>
      </c>
      <c r="D45" s="36">
        <v>2</v>
      </c>
      <c r="E45" s="36">
        <v>0</v>
      </c>
      <c r="F45" s="36">
        <v>1</v>
      </c>
      <c r="G45" s="36"/>
      <c r="H45" s="36">
        <v>0</v>
      </c>
      <c r="I45" s="36">
        <v>1</v>
      </c>
      <c r="J45" s="36">
        <v>0</v>
      </c>
      <c r="K45" s="36">
        <v>0</v>
      </c>
      <c r="L45" s="36" t="s">
        <v>106</v>
      </c>
      <c r="M45" s="36" t="s">
        <v>107</v>
      </c>
      <c r="N45" s="36">
        <v>2019</v>
      </c>
      <c r="P45" s="34" t="s">
        <v>156</v>
      </c>
      <c r="Q45" s="36"/>
      <c r="R45" s="36"/>
      <c r="S45" s="36">
        <v>2</v>
      </c>
      <c r="T45" s="36">
        <v>1</v>
      </c>
      <c r="U45" s="36">
        <v>3</v>
      </c>
      <c r="V45" s="36">
        <v>1</v>
      </c>
      <c r="W45" s="36">
        <v>2</v>
      </c>
      <c r="X45" s="36">
        <v>1</v>
      </c>
      <c r="Y45" s="36">
        <v>1</v>
      </c>
      <c r="Z45" s="36">
        <v>1</v>
      </c>
      <c r="AA45" s="36" t="s">
        <v>108</v>
      </c>
      <c r="AB45" s="36" t="s">
        <v>107</v>
      </c>
      <c r="AC45" s="36">
        <v>2019</v>
      </c>
    </row>
    <row r="46" spans="1:29" x14ac:dyDescent="0.25">
      <c r="A46" s="34" t="s">
        <v>154</v>
      </c>
      <c r="B46" s="36"/>
      <c r="C46" s="36"/>
      <c r="D46" s="36"/>
      <c r="E46" s="36">
        <v>0</v>
      </c>
      <c r="F46" s="36">
        <v>0</v>
      </c>
      <c r="G46" s="36"/>
      <c r="H46" s="36"/>
      <c r="I46" s="36"/>
      <c r="J46" s="36">
        <v>1</v>
      </c>
      <c r="K46" s="36"/>
      <c r="L46" s="36" t="s">
        <v>106</v>
      </c>
      <c r="M46" s="36" t="s">
        <v>107</v>
      </c>
      <c r="N46" s="36">
        <v>2019</v>
      </c>
      <c r="P46" s="34" t="s">
        <v>157</v>
      </c>
      <c r="Q46" s="36">
        <v>1</v>
      </c>
      <c r="R46" s="36"/>
      <c r="S46" s="36">
        <v>1</v>
      </c>
      <c r="T46" s="36">
        <v>1</v>
      </c>
      <c r="U46" s="36">
        <v>1</v>
      </c>
      <c r="V46" s="36">
        <v>0</v>
      </c>
      <c r="W46" s="36"/>
      <c r="X46" s="36">
        <v>1</v>
      </c>
      <c r="Y46" s="36">
        <v>1</v>
      </c>
      <c r="Z46" s="36"/>
      <c r="AA46" s="36" t="s">
        <v>108</v>
      </c>
      <c r="AB46" s="36" t="s">
        <v>107</v>
      </c>
      <c r="AC46" s="36">
        <v>2019</v>
      </c>
    </row>
    <row r="47" spans="1:29" x14ac:dyDescent="0.25">
      <c r="A47" s="34" t="s">
        <v>155</v>
      </c>
      <c r="B47" s="36"/>
      <c r="C47" s="36"/>
      <c r="D47" s="36">
        <v>0</v>
      </c>
      <c r="E47" s="36">
        <v>1</v>
      </c>
      <c r="F47" s="36">
        <v>0</v>
      </c>
      <c r="G47" s="36">
        <v>0</v>
      </c>
      <c r="H47" s="36"/>
      <c r="I47" s="36">
        <v>1</v>
      </c>
      <c r="J47" s="36">
        <v>1</v>
      </c>
      <c r="K47" s="36">
        <v>1</v>
      </c>
      <c r="L47" s="36" t="s">
        <v>106</v>
      </c>
      <c r="M47" s="36" t="s">
        <v>107</v>
      </c>
      <c r="N47" s="36">
        <v>2019</v>
      </c>
      <c r="P47" s="34" t="s">
        <v>158</v>
      </c>
      <c r="Q47" s="36"/>
      <c r="R47" s="36"/>
      <c r="S47" s="36">
        <v>0</v>
      </c>
      <c r="T47" s="36">
        <v>1</v>
      </c>
      <c r="U47" s="36">
        <v>0</v>
      </c>
      <c r="V47" s="36">
        <v>2</v>
      </c>
      <c r="W47" s="36">
        <v>2</v>
      </c>
      <c r="X47" s="36">
        <v>4</v>
      </c>
      <c r="Y47" s="36">
        <v>3</v>
      </c>
      <c r="Z47" s="36">
        <v>2</v>
      </c>
      <c r="AA47" s="36" t="s">
        <v>108</v>
      </c>
      <c r="AB47" s="36" t="s">
        <v>107</v>
      </c>
      <c r="AC47" s="36">
        <v>2019</v>
      </c>
    </row>
    <row r="48" spans="1:29" x14ac:dyDescent="0.25">
      <c r="A48" s="34" t="s">
        <v>156</v>
      </c>
      <c r="B48" s="36"/>
      <c r="C48" s="36">
        <v>0</v>
      </c>
      <c r="D48" s="36">
        <v>5</v>
      </c>
      <c r="E48" s="36">
        <v>0</v>
      </c>
      <c r="F48" s="36">
        <v>2</v>
      </c>
      <c r="G48" s="36">
        <v>2</v>
      </c>
      <c r="H48" s="36">
        <v>2</v>
      </c>
      <c r="I48" s="36">
        <v>2</v>
      </c>
      <c r="J48" s="36"/>
      <c r="K48" s="36"/>
      <c r="L48" s="36" t="s">
        <v>106</v>
      </c>
      <c r="M48" s="36" t="s">
        <v>107</v>
      </c>
      <c r="N48" s="36">
        <v>2019</v>
      </c>
      <c r="P48" s="34" t="s">
        <v>159</v>
      </c>
      <c r="Q48" s="36"/>
      <c r="R48" s="36"/>
      <c r="S48" s="36"/>
      <c r="T48" s="36">
        <v>1</v>
      </c>
      <c r="U48" s="36"/>
      <c r="V48" s="36">
        <v>0</v>
      </c>
      <c r="W48" s="36"/>
      <c r="X48" s="36">
        <v>1</v>
      </c>
      <c r="Y48" s="36">
        <v>1</v>
      </c>
      <c r="Z48" s="36">
        <v>0</v>
      </c>
      <c r="AA48" s="36" t="s">
        <v>108</v>
      </c>
      <c r="AB48" s="36" t="s">
        <v>107</v>
      </c>
      <c r="AC48" s="36">
        <v>2019</v>
      </c>
    </row>
    <row r="49" spans="1:29" x14ac:dyDescent="0.25">
      <c r="A49" s="34" t="s">
        <v>157</v>
      </c>
      <c r="B49" s="36"/>
      <c r="C49" s="36"/>
      <c r="D49" s="36"/>
      <c r="E49" s="36"/>
      <c r="F49" s="36">
        <v>1</v>
      </c>
      <c r="G49" s="36">
        <v>0</v>
      </c>
      <c r="H49" s="36">
        <v>1</v>
      </c>
      <c r="I49" s="36"/>
      <c r="J49" s="36">
        <v>1</v>
      </c>
      <c r="K49" s="36">
        <v>1</v>
      </c>
      <c r="L49" s="36" t="s">
        <v>106</v>
      </c>
      <c r="M49" s="36" t="s">
        <v>107</v>
      </c>
      <c r="N49" s="36">
        <v>2019</v>
      </c>
      <c r="P49" s="34" t="s">
        <v>160</v>
      </c>
      <c r="Q49" s="36"/>
      <c r="R49" s="36">
        <v>0</v>
      </c>
      <c r="S49" s="36"/>
      <c r="T49" s="36">
        <v>3</v>
      </c>
      <c r="U49" s="36">
        <v>1</v>
      </c>
      <c r="V49" s="36">
        <v>2</v>
      </c>
      <c r="W49" s="36">
        <v>4</v>
      </c>
      <c r="X49" s="36"/>
      <c r="Y49" s="36">
        <v>1</v>
      </c>
      <c r="Z49" s="36"/>
      <c r="AA49" s="36" t="s">
        <v>108</v>
      </c>
      <c r="AB49" s="36" t="s">
        <v>107</v>
      </c>
      <c r="AC49" s="36">
        <v>2019</v>
      </c>
    </row>
    <row r="50" spans="1:29" x14ac:dyDescent="0.25">
      <c r="A50" s="34" t="s">
        <v>158</v>
      </c>
      <c r="B50" s="36"/>
      <c r="C50" s="36">
        <v>2</v>
      </c>
      <c r="D50" s="36"/>
      <c r="E50" s="36">
        <v>1</v>
      </c>
      <c r="F50" s="36">
        <v>0</v>
      </c>
      <c r="G50" s="36">
        <v>0</v>
      </c>
      <c r="H50" s="36">
        <v>1</v>
      </c>
      <c r="I50" s="36">
        <v>0</v>
      </c>
      <c r="J50" s="36">
        <v>8</v>
      </c>
      <c r="K50" s="36">
        <v>14</v>
      </c>
      <c r="L50" s="36" t="s">
        <v>106</v>
      </c>
      <c r="M50" s="36" t="s">
        <v>107</v>
      </c>
      <c r="N50" s="36">
        <v>2019</v>
      </c>
      <c r="P50" s="34" t="s">
        <v>161</v>
      </c>
      <c r="Q50" s="36"/>
      <c r="R50" s="36"/>
      <c r="S50" s="36"/>
      <c r="T50" s="36">
        <v>1</v>
      </c>
      <c r="U50" s="36">
        <v>1</v>
      </c>
      <c r="V50" s="36"/>
      <c r="W50" s="36">
        <v>3</v>
      </c>
      <c r="X50" s="36">
        <v>0</v>
      </c>
      <c r="Y50" s="36">
        <v>1</v>
      </c>
      <c r="Z50" s="36">
        <v>1</v>
      </c>
      <c r="AA50" s="36" t="s">
        <v>108</v>
      </c>
      <c r="AB50" s="36" t="s">
        <v>107</v>
      </c>
      <c r="AC50" s="36">
        <v>2019</v>
      </c>
    </row>
    <row r="51" spans="1:29" x14ac:dyDescent="0.25">
      <c r="A51" s="34" t="s">
        <v>159</v>
      </c>
      <c r="B51" s="36"/>
      <c r="C51" s="36"/>
      <c r="D51" s="36"/>
      <c r="E51" s="36"/>
      <c r="F51" s="36">
        <v>1</v>
      </c>
      <c r="G51" s="36">
        <v>0</v>
      </c>
      <c r="H51" s="36">
        <v>1</v>
      </c>
      <c r="I51" s="36"/>
      <c r="J51" s="36">
        <v>2</v>
      </c>
      <c r="K51" s="36">
        <v>3</v>
      </c>
      <c r="L51" s="36" t="s">
        <v>106</v>
      </c>
      <c r="M51" s="36" t="s">
        <v>107</v>
      </c>
      <c r="N51" s="36">
        <v>2019</v>
      </c>
      <c r="P51" s="34" t="s">
        <v>162</v>
      </c>
      <c r="Q51" s="36"/>
      <c r="R51" s="36">
        <v>1</v>
      </c>
      <c r="S51" s="36">
        <v>2</v>
      </c>
      <c r="T51" s="36">
        <v>2</v>
      </c>
      <c r="U51" s="36">
        <v>3</v>
      </c>
      <c r="V51" s="36">
        <v>12</v>
      </c>
      <c r="W51" s="36">
        <v>8</v>
      </c>
      <c r="X51" s="36">
        <v>3</v>
      </c>
      <c r="Y51" s="36">
        <v>4</v>
      </c>
      <c r="Z51" s="36">
        <v>1</v>
      </c>
      <c r="AA51" s="36" t="s">
        <v>108</v>
      </c>
      <c r="AB51" s="36" t="s">
        <v>107</v>
      </c>
      <c r="AC51" s="36">
        <v>2019</v>
      </c>
    </row>
    <row r="52" spans="1:29" x14ac:dyDescent="0.25">
      <c r="A52" s="34" t="s">
        <v>160</v>
      </c>
      <c r="B52" s="36"/>
      <c r="C52" s="36"/>
      <c r="D52" s="36"/>
      <c r="E52" s="36">
        <v>0</v>
      </c>
      <c r="F52" s="36"/>
      <c r="G52" s="36"/>
      <c r="H52" s="36">
        <v>2</v>
      </c>
      <c r="I52" s="36">
        <v>2</v>
      </c>
      <c r="J52" s="36"/>
      <c r="K52" s="36"/>
      <c r="L52" s="36" t="s">
        <v>106</v>
      </c>
      <c r="M52" s="36" t="s">
        <v>107</v>
      </c>
      <c r="N52" s="36">
        <v>2019</v>
      </c>
      <c r="P52" s="34" t="s">
        <v>163</v>
      </c>
      <c r="Q52" s="36"/>
      <c r="R52" s="36">
        <v>0</v>
      </c>
      <c r="S52" s="36"/>
      <c r="T52" s="36">
        <v>2</v>
      </c>
      <c r="U52" s="36">
        <v>1</v>
      </c>
      <c r="V52" s="36">
        <v>1</v>
      </c>
      <c r="W52" s="36">
        <v>3</v>
      </c>
      <c r="X52" s="36">
        <v>0</v>
      </c>
      <c r="Y52" s="36">
        <v>2</v>
      </c>
      <c r="Z52" s="36">
        <v>0</v>
      </c>
      <c r="AA52" s="36" t="s">
        <v>108</v>
      </c>
      <c r="AB52" s="36" t="s">
        <v>107</v>
      </c>
      <c r="AC52" s="36">
        <v>2019</v>
      </c>
    </row>
    <row r="53" spans="1:29" x14ac:dyDescent="0.25">
      <c r="A53" s="34" t="s">
        <v>161</v>
      </c>
      <c r="B53" s="36"/>
      <c r="C53" s="36">
        <v>2</v>
      </c>
      <c r="D53" s="36">
        <v>1</v>
      </c>
      <c r="E53" s="36">
        <v>1</v>
      </c>
      <c r="F53" s="36">
        <v>1</v>
      </c>
      <c r="G53" s="36"/>
      <c r="H53" s="36">
        <v>1</v>
      </c>
      <c r="I53" s="36"/>
      <c r="J53" s="36">
        <v>3</v>
      </c>
      <c r="K53" s="36">
        <v>1</v>
      </c>
      <c r="L53" s="36" t="s">
        <v>106</v>
      </c>
      <c r="M53" s="36" t="s">
        <v>107</v>
      </c>
      <c r="N53" s="36">
        <v>2019</v>
      </c>
      <c r="P53" s="34" t="s">
        <v>164</v>
      </c>
      <c r="Q53" s="36"/>
      <c r="R53" s="36"/>
      <c r="S53" s="36">
        <v>0</v>
      </c>
      <c r="T53" s="36">
        <v>2</v>
      </c>
      <c r="U53" s="36">
        <v>0</v>
      </c>
      <c r="V53" s="36">
        <v>8</v>
      </c>
      <c r="W53" s="36">
        <v>7</v>
      </c>
      <c r="X53" s="36">
        <v>2</v>
      </c>
      <c r="Y53" s="36">
        <v>2</v>
      </c>
      <c r="Z53" s="36">
        <v>1</v>
      </c>
      <c r="AA53" s="36" t="s">
        <v>108</v>
      </c>
      <c r="AB53" s="36" t="s">
        <v>107</v>
      </c>
      <c r="AC53" s="36">
        <v>2019</v>
      </c>
    </row>
    <row r="54" spans="1:29" x14ac:dyDescent="0.25">
      <c r="A54" s="34" t="s">
        <v>162</v>
      </c>
      <c r="B54" s="36"/>
      <c r="C54" s="36"/>
      <c r="D54" s="36">
        <v>7</v>
      </c>
      <c r="E54" s="36">
        <v>1</v>
      </c>
      <c r="F54" s="36">
        <v>1</v>
      </c>
      <c r="G54" s="36">
        <v>3</v>
      </c>
      <c r="H54" s="36"/>
      <c r="I54" s="36">
        <v>3</v>
      </c>
      <c r="J54" s="36">
        <v>1</v>
      </c>
      <c r="K54" s="36"/>
      <c r="L54" s="36" t="s">
        <v>106</v>
      </c>
      <c r="M54" s="36" t="s">
        <v>107</v>
      </c>
      <c r="N54" s="36">
        <v>2019</v>
      </c>
      <c r="P54" s="34" t="s">
        <v>165</v>
      </c>
      <c r="Q54" s="36"/>
      <c r="R54" s="36"/>
      <c r="S54" s="36">
        <v>1</v>
      </c>
      <c r="T54" s="36">
        <v>2</v>
      </c>
      <c r="U54" s="36">
        <v>1</v>
      </c>
      <c r="V54" s="36">
        <v>1</v>
      </c>
      <c r="W54" s="36"/>
      <c r="X54" s="36"/>
      <c r="Y54" s="36">
        <v>1</v>
      </c>
      <c r="Z54" s="36"/>
      <c r="AA54" s="36" t="s">
        <v>108</v>
      </c>
      <c r="AB54" s="36" t="s">
        <v>107</v>
      </c>
      <c r="AC54" s="36">
        <v>2019</v>
      </c>
    </row>
    <row r="55" spans="1:29" x14ac:dyDescent="0.25">
      <c r="A55" s="34" t="s">
        <v>163</v>
      </c>
      <c r="B55" s="36"/>
      <c r="C55" s="36">
        <v>1</v>
      </c>
      <c r="D55" s="36">
        <v>0</v>
      </c>
      <c r="E55" s="36">
        <v>1</v>
      </c>
      <c r="F55" s="36">
        <v>2</v>
      </c>
      <c r="G55" s="36">
        <v>2</v>
      </c>
      <c r="H55" s="36"/>
      <c r="I55" s="36">
        <v>1</v>
      </c>
      <c r="J55" s="36">
        <v>1</v>
      </c>
      <c r="K55" s="36"/>
      <c r="L55" s="36" t="s">
        <v>106</v>
      </c>
      <c r="M55" s="36" t="s">
        <v>107</v>
      </c>
      <c r="N55" s="36">
        <v>2019</v>
      </c>
      <c r="P55" s="34" t="s">
        <v>166</v>
      </c>
      <c r="Q55" s="36"/>
      <c r="R55" s="36">
        <v>0</v>
      </c>
      <c r="S55" s="36">
        <v>0</v>
      </c>
      <c r="T55" s="36">
        <v>1</v>
      </c>
      <c r="U55" s="36">
        <v>5</v>
      </c>
      <c r="V55" s="36">
        <v>0</v>
      </c>
      <c r="W55" s="36">
        <v>2</v>
      </c>
      <c r="X55" s="36">
        <v>2</v>
      </c>
      <c r="Y55" s="36">
        <v>1</v>
      </c>
      <c r="Z55" s="36"/>
      <c r="AA55" s="36" t="s">
        <v>108</v>
      </c>
      <c r="AB55" s="36" t="s">
        <v>107</v>
      </c>
      <c r="AC55" s="36">
        <v>2019</v>
      </c>
    </row>
    <row r="56" spans="1:29" x14ac:dyDescent="0.25">
      <c r="A56" s="34" t="s">
        <v>164</v>
      </c>
      <c r="B56" s="36"/>
      <c r="C56" s="36"/>
      <c r="D56" s="36">
        <v>3</v>
      </c>
      <c r="E56" s="36">
        <v>6</v>
      </c>
      <c r="F56" s="36">
        <v>3</v>
      </c>
      <c r="G56" s="36">
        <v>1</v>
      </c>
      <c r="H56" s="36">
        <v>1</v>
      </c>
      <c r="I56" s="36">
        <v>5</v>
      </c>
      <c r="J56" s="36"/>
      <c r="K56" s="36">
        <v>0</v>
      </c>
      <c r="L56" s="36" t="s">
        <v>106</v>
      </c>
      <c r="M56" s="36" t="s">
        <v>107</v>
      </c>
      <c r="N56" s="36">
        <v>2019</v>
      </c>
      <c r="P56" s="34" t="s">
        <v>167</v>
      </c>
      <c r="Q56" s="36">
        <v>2</v>
      </c>
      <c r="R56" s="36">
        <v>6</v>
      </c>
      <c r="S56" s="36">
        <v>10</v>
      </c>
      <c r="T56" s="36">
        <v>4</v>
      </c>
      <c r="U56" s="36">
        <v>5</v>
      </c>
      <c r="V56" s="36">
        <v>9</v>
      </c>
      <c r="W56" s="36">
        <v>11</v>
      </c>
      <c r="X56" s="36">
        <v>18</v>
      </c>
      <c r="Y56" s="36">
        <v>17</v>
      </c>
      <c r="Z56" s="36">
        <v>13</v>
      </c>
      <c r="AA56" s="36" t="s">
        <v>108</v>
      </c>
      <c r="AB56" s="36" t="s">
        <v>107</v>
      </c>
      <c r="AC56" s="36">
        <v>2019</v>
      </c>
    </row>
    <row r="57" spans="1:29" x14ac:dyDescent="0.25">
      <c r="A57" s="34" t="s">
        <v>165</v>
      </c>
      <c r="B57" s="36"/>
      <c r="C57" s="36">
        <v>1</v>
      </c>
      <c r="D57" s="36">
        <v>1</v>
      </c>
      <c r="E57" s="36"/>
      <c r="F57" s="36">
        <v>0</v>
      </c>
      <c r="G57" s="36"/>
      <c r="H57" s="36"/>
      <c r="I57" s="36">
        <v>1</v>
      </c>
      <c r="J57" s="36">
        <v>0</v>
      </c>
      <c r="K57" s="36"/>
      <c r="L57" s="36" t="s">
        <v>106</v>
      </c>
      <c r="M57" s="36" t="s">
        <v>107</v>
      </c>
      <c r="N57" s="36">
        <v>2019</v>
      </c>
      <c r="P57" s="34" t="s">
        <v>168</v>
      </c>
      <c r="Q57" s="36"/>
      <c r="R57" s="36"/>
      <c r="S57" s="36"/>
      <c r="T57" s="36">
        <v>1</v>
      </c>
      <c r="U57" s="36">
        <v>1</v>
      </c>
      <c r="V57" s="36">
        <v>1</v>
      </c>
      <c r="W57" s="36"/>
      <c r="X57" s="36"/>
      <c r="Y57" s="36"/>
      <c r="Z57" s="36"/>
      <c r="AA57" s="36" t="s">
        <v>108</v>
      </c>
      <c r="AB57" s="36" t="s">
        <v>107</v>
      </c>
      <c r="AC57" s="36">
        <v>2019</v>
      </c>
    </row>
    <row r="58" spans="1:29" x14ac:dyDescent="0.25">
      <c r="A58" s="34" t="s">
        <v>166</v>
      </c>
      <c r="B58" s="36"/>
      <c r="C58" s="36">
        <v>2</v>
      </c>
      <c r="D58" s="36">
        <v>1</v>
      </c>
      <c r="E58" s="36">
        <v>1</v>
      </c>
      <c r="F58" s="36">
        <v>2</v>
      </c>
      <c r="G58" s="36">
        <v>2</v>
      </c>
      <c r="H58" s="36"/>
      <c r="I58" s="36">
        <v>1</v>
      </c>
      <c r="J58" s="36">
        <v>1</v>
      </c>
      <c r="K58" s="36">
        <v>1</v>
      </c>
      <c r="L58" s="36" t="s">
        <v>106</v>
      </c>
      <c r="M58" s="36" t="s">
        <v>107</v>
      </c>
      <c r="N58" s="36">
        <v>2019</v>
      </c>
      <c r="P58" s="34" t="s">
        <v>169</v>
      </c>
      <c r="Q58" s="36"/>
      <c r="R58" s="36"/>
      <c r="S58" s="36">
        <v>1</v>
      </c>
      <c r="T58" s="36">
        <v>3</v>
      </c>
      <c r="U58" s="36">
        <v>1</v>
      </c>
      <c r="V58" s="36">
        <v>1</v>
      </c>
      <c r="W58" s="36">
        <v>2</v>
      </c>
      <c r="X58" s="36">
        <v>1</v>
      </c>
      <c r="Y58" s="36">
        <v>2</v>
      </c>
      <c r="Z58" s="36">
        <v>1</v>
      </c>
      <c r="AA58" s="36" t="s">
        <v>108</v>
      </c>
      <c r="AB58" s="36" t="s">
        <v>107</v>
      </c>
      <c r="AC58" s="36">
        <v>2019</v>
      </c>
    </row>
    <row r="59" spans="1:29" x14ac:dyDescent="0.25">
      <c r="A59" s="34" t="s">
        <v>167</v>
      </c>
      <c r="B59" s="36"/>
      <c r="C59" s="36">
        <v>3</v>
      </c>
      <c r="D59" s="36">
        <v>7</v>
      </c>
      <c r="E59" s="36">
        <v>3</v>
      </c>
      <c r="F59" s="36">
        <v>3</v>
      </c>
      <c r="G59" s="36">
        <v>1</v>
      </c>
      <c r="H59" s="36">
        <v>3</v>
      </c>
      <c r="I59" s="36">
        <v>5</v>
      </c>
      <c r="J59" s="36">
        <v>5</v>
      </c>
      <c r="K59" s="36">
        <v>8</v>
      </c>
      <c r="L59" s="36" t="s">
        <v>106</v>
      </c>
      <c r="M59" s="36" t="s">
        <v>107</v>
      </c>
      <c r="N59" s="36">
        <v>2019</v>
      </c>
      <c r="P59" s="34" t="s">
        <v>170</v>
      </c>
      <c r="Q59" s="36"/>
      <c r="R59" s="36">
        <v>6</v>
      </c>
      <c r="S59" s="36">
        <v>13</v>
      </c>
      <c r="T59" s="36">
        <v>10</v>
      </c>
      <c r="U59" s="36">
        <v>11</v>
      </c>
      <c r="V59" s="36">
        <v>13</v>
      </c>
      <c r="W59" s="36">
        <v>12</v>
      </c>
      <c r="X59" s="36">
        <v>5</v>
      </c>
      <c r="Y59" s="36">
        <v>8</v>
      </c>
      <c r="Z59" s="36">
        <v>3</v>
      </c>
      <c r="AA59" s="36" t="s">
        <v>108</v>
      </c>
      <c r="AB59" s="36" t="s">
        <v>107</v>
      </c>
      <c r="AC59" s="36">
        <v>2019</v>
      </c>
    </row>
    <row r="60" spans="1:29" x14ac:dyDescent="0.25">
      <c r="A60" s="34" t="s">
        <v>169</v>
      </c>
      <c r="B60" s="36"/>
      <c r="C60" s="36"/>
      <c r="D60" s="36"/>
      <c r="E60" s="36"/>
      <c r="F60" s="36"/>
      <c r="G60" s="36">
        <v>2</v>
      </c>
      <c r="H60" s="36">
        <v>2</v>
      </c>
      <c r="I60" s="36">
        <v>0</v>
      </c>
      <c r="J60" s="36">
        <v>2</v>
      </c>
      <c r="K60" s="36"/>
      <c r="L60" s="36" t="s">
        <v>106</v>
      </c>
      <c r="M60" s="36" t="s">
        <v>107</v>
      </c>
      <c r="N60" s="36">
        <v>2019</v>
      </c>
      <c r="P60" s="34" t="s">
        <v>171</v>
      </c>
      <c r="Q60" s="36"/>
      <c r="R60" s="36">
        <v>1</v>
      </c>
      <c r="S60" s="36">
        <v>0</v>
      </c>
      <c r="T60" s="36">
        <v>3</v>
      </c>
      <c r="U60" s="36">
        <v>1</v>
      </c>
      <c r="V60" s="36">
        <v>3</v>
      </c>
      <c r="W60" s="36">
        <v>2</v>
      </c>
      <c r="X60" s="36"/>
      <c r="Y60" s="36"/>
      <c r="Z60" s="36">
        <v>1</v>
      </c>
      <c r="AA60" s="36" t="s">
        <v>108</v>
      </c>
      <c r="AB60" s="36" t="s">
        <v>107</v>
      </c>
      <c r="AC60" s="36">
        <v>2019</v>
      </c>
    </row>
    <row r="61" spans="1:29" x14ac:dyDescent="0.25">
      <c r="A61" s="34" t="s">
        <v>170</v>
      </c>
      <c r="B61" s="36">
        <v>2</v>
      </c>
      <c r="C61" s="36">
        <v>11</v>
      </c>
      <c r="D61" s="36">
        <v>12</v>
      </c>
      <c r="E61" s="36">
        <v>22</v>
      </c>
      <c r="F61" s="36">
        <v>15</v>
      </c>
      <c r="G61" s="36">
        <v>13</v>
      </c>
      <c r="H61" s="36">
        <v>7</v>
      </c>
      <c r="I61" s="36">
        <v>8</v>
      </c>
      <c r="J61" s="36">
        <v>9</v>
      </c>
      <c r="K61" s="36">
        <v>3</v>
      </c>
      <c r="L61" s="36" t="s">
        <v>106</v>
      </c>
      <c r="M61" s="36" t="s">
        <v>107</v>
      </c>
      <c r="N61" s="36">
        <v>2019</v>
      </c>
      <c r="P61" s="34" t="s">
        <v>172</v>
      </c>
      <c r="Q61" s="36"/>
      <c r="R61" s="36">
        <v>1</v>
      </c>
      <c r="S61" s="36"/>
      <c r="T61" s="36"/>
      <c r="U61" s="36">
        <v>2</v>
      </c>
      <c r="V61" s="36">
        <v>1</v>
      </c>
      <c r="W61" s="36">
        <v>2</v>
      </c>
      <c r="X61" s="36"/>
      <c r="Y61" s="36"/>
      <c r="Z61" s="36"/>
      <c r="AA61" s="36" t="s">
        <v>108</v>
      </c>
      <c r="AB61" s="36" t="s">
        <v>107</v>
      </c>
      <c r="AC61" s="36">
        <v>2019</v>
      </c>
    </row>
    <row r="62" spans="1:29" x14ac:dyDescent="0.25">
      <c r="A62" s="34" t="s">
        <v>171</v>
      </c>
      <c r="B62" s="36"/>
      <c r="C62" s="36"/>
      <c r="D62" s="36">
        <v>1</v>
      </c>
      <c r="E62" s="36"/>
      <c r="F62" s="36"/>
      <c r="G62" s="36"/>
      <c r="H62" s="36">
        <v>0</v>
      </c>
      <c r="I62" s="36">
        <v>0</v>
      </c>
      <c r="J62" s="36"/>
      <c r="K62" s="36">
        <v>0</v>
      </c>
      <c r="L62" s="36" t="s">
        <v>106</v>
      </c>
      <c r="M62" s="36" t="s">
        <v>107</v>
      </c>
      <c r="N62" s="36">
        <v>2019</v>
      </c>
      <c r="P62" s="34" t="s">
        <v>173</v>
      </c>
      <c r="Q62" s="36">
        <v>3</v>
      </c>
      <c r="R62" s="36">
        <v>6</v>
      </c>
      <c r="S62" s="36">
        <v>7</v>
      </c>
      <c r="T62" s="36">
        <v>10</v>
      </c>
      <c r="U62" s="36">
        <v>16</v>
      </c>
      <c r="V62" s="36">
        <v>23</v>
      </c>
      <c r="W62" s="36">
        <v>17</v>
      </c>
      <c r="X62" s="36">
        <v>26</v>
      </c>
      <c r="Y62" s="36">
        <v>23</v>
      </c>
      <c r="Z62" s="36">
        <v>23</v>
      </c>
      <c r="AA62" s="36" t="s">
        <v>108</v>
      </c>
      <c r="AB62" s="36" t="s">
        <v>107</v>
      </c>
      <c r="AC62" s="36">
        <v>2019</v>
      </c>
    </row>
    <row r="63" spans="1:29" x14ac:dyDescent="0.25">
      <c r="A63" s="34" t="s">
        <v>172</v>
      </c>
      <c r="B63" s="36">
        <v>1</v>
      </c>
      <c r="C63" s="36">
        <v>0</v>
      </c>
      <c r="D63" s="36">
        <v>1</v>
      </c>
      <c r="E63" s="36">
        <v>4</v>
      </c>
      <c r="F63" s="36">
        <v>3</v>
      </c>
      <c r="G63" s="36">
        <v>1</v>
      </c>
      <c r="H63" s="36">
        <v>4</v>
      </c>
      <c r="I63" s="36">
        <v>3</v>
      </c>
      <c r="J63" s="36">
        <v>2</v>
      </c>
      <c r="K63" s="36">
        <v>2</v>
      </c>
      <c r="L63" s="36" t="s">
        <v>106</v>
      </c>
      <c r="M63" s="36" t="s">
        <v>107</v>
      </c>
      <c r="N63" s="36">
        <v>2019</v>
      </c>
      <c r="P63" s="34" t="s">
        <v>174</v>
      </c>
      <c r="Q63" s="36">
        <v>2</v>
      </c>
      <c r="R63" s="36">
        <v>3</v>
      </c>
      <c r="S63" s="36">
        <v>10</v>
      </c>
      <c r="T63" s="36">
        <v>9</v>
      </c>
      <c r="U63" s="36">
        <v>21</v>
      </c>
      <c r="V63" s="36">
        <v>17</v>
      </c>
      <c r="W63" s="36">
        <v>12</v>
      </c>
      <c r="X63" s="36">
        <v>7</v>
      </c>
      <c r="Y63" s="36">
        <v>6</v>
      </c>
      <c r="Z63" s="36">
        <v>9</v>
      </c>
      <c r="AA63" s="36" t="s">
        <v>108</v>
      </c>
      <c r="AB63" s="36" t="s">
        <v>107</v>
      </c>
      <c r="AC63" s="36">
        <v>2019</v>
      </c>
    </row>
    <row r="64" spans="1:29" x14ac:dyDescent="0.25">
      <c r="A64" s="34" t="s">
        <v>173</v>
      </c>
      <c r="B64" s="36"/>
      <c r="C64" s="36">
        <v>3</v>
      </c>
      <c r="D64" s="36">
        <v>3</v>
      </c>
      <c r="E64" s="36">
        <v>5</v>
      </c>
      <c r="F64" s="36">
        <v>3</v>
      </c>
      <c r="G64" s="36">
        <v>5</v>
      </c>
      <c r="H64" s="36">
        <v>4</v>
      </c>
      <c r="I64" s="36">
        <v>13</v>
      </c>
      <c r="J64" s="36">
        <v>4</v>
      </c>
      <c r="K64" s="36">
        <v>7</v>
      </c>
      <c r="L64" s="36" t="s">
        <v>106</v>
      </c>
      <c r="M64" s="36" t="s">
        <v>107</v>
      </c>
      <c r="N64" s="36">
        <v>2019</v>
      </c>
      <c r="P64" s="34" t="s">
        <v>175</v>
      </c>
      <c r="Q64" s="36"/>
      <c r="R64" s="36">
        <v>1</v>
      </c>
      <c r="S64" s="36">
        <v>26</v>
      </c>
      <c r="T64" s="36">
        <v>37</v>
      </c>
      <c r="U64" s="36">
        <v>56</v>
      </c>
      <c r="V64" s="36">
        <v>86</v>
      </c>
      <c r="W64" s="36">
        <v>84</v>
      </c>
      <c r="X64" s="36">
        <v>84</v>
      </c>
      <c r="Y64" s="36">
        <v>74</v>
      </c>
      <c r="Z64" s="36">
        <v>69</v>
      </c>
      <c r="AA64" s="36" t="s">
        <v>108</v>
      </c>
      <c r="AB64" s="36" t="s">
        <v>107</v>
      </c>
      <c r="AC64" s="36">
        <v>2019</v>
      </c>
    </row>
    <row r="65" spans="1:29" x14ac:dyDescent="0.25">
      <c r="A65" s="34" t="s">
        <v>174</v>
      </c>
      <c r="B65" s="36">
        <v>1</v>
      </c>
      <c r="C65" s="36">
        <v>1</v>
      </c>
      <c r="D65" s="36">
        <v>4</v>
      </c>
      <c r="E65" s="36">
        <v>7</v>
      </c>
      <c r="F65" s="36">
        <v>11</v>
      </c>
      <c r="G65" s="36">
        <v>5</v>
      </c>
      <c r="H65" s="36">
        <v>4</v>
      </c>
      <c r="I65" s="36">
        <v>3</v>
      </c>
      <c r="J65" s="36">
        <v>5</v>
      </c>
      <c r="K65" s="36">
        <v>3</v>
      </c>
      <c r="L65" s="36" t="s">
        <v>106</v>
      </c>
      <c r="M65" s="36" t="s">
        <v>107</v>
      </c>
      <c r="N65" s="36">
        <v>2019</v>
      </c>
      <c r="P65" s="34" t="s">
        <v>176</v>
      </c>
      <c r="Q65" s="36"/>
      <c r="R65" s="36">
        <v>1</v>
      </c>
      <c r="S65" s="36">
        <v>18</v>
      </c>
      <c r="T65" s="36">
        <v>16</v>
      </c>
      <c r="U65" s="36">
        <v>29</v>
      </c>
      <c r="V65" s="36">
        <v>21</v>
      </c>
      <c r="W65" s="36">
        <v>9</v>
      </c>
      <c r="X65" s="36">
        <v>14</v>
      </c>
      <c r="Y65" s="36">
        <v>8</v>
      </c>
      <c r="Z65" s="36">
        <v>5</v>
      </c>
      <c r="AA65" s="36" t="s">
        <v>108</v>
      </c>
      <c r="AB65" s="36" t="s">
        <v>107</v>
      </c>
      <c r="AC65" s="36">
        <v>2019</v>
      </c>
    </row>
    <row r="66" spans="1:29" x14ac:dyDescent="0.25">
      <c r="A66" s="34" t="s">
        <v>175</v>
      </c>
      <c r="B66" s="36">
        <v>0</v>
      </c>
      <c r="C66" s="36">
        <v>4</v>
      </c>
      <c r="D66" s="36">
        <v>16</v>
      </c>
      <c r="E66" s="36">
        <v>15</v>
      </c>
      <c r="F66" s="36">
        <v>21</v>
      </c>
      <c r="G66" s="36">
        <v>23</v>
      </c>
      <c r="H66" s="36">
        <v>48</v>
      </c>
      <c r="I66" s="36">
        <v>65</v>
      </c>
      <c r="J66" s="36">
        <v>53</v>
      </c>
      <c r="K66" s="36">
        <v>39</v>
      </c>
      <c r="L66" s="36" t="s">
        <v>106</v>
      </c>
      <c r="M66" s="36" t="s">
        <v>107</v>
      </c>
      <c r="N66" s="36">
        <v>2019</v>
      </c>
      <c r="P66" s="34" t="s">
        <v>177</v>
      </c>
      <c r="Q66" s="36">
        <v>1</v>
      </c>
      <c r="R66" s="36">
        <v>1</v>
      </c>
      <c r="S66" s="36">
        <v>7</v>
      </c>
      <c r="T66" s="36">
        <v>5</v>
      </c>
      <c r="U66" s="36">
        <v>14</v>
      </c>
      <c r="V66" s="36">
        <v>12</v>
      </c>
      <c r="W66" s="36">
        <v>10</v>
      </c>
      <c r="X66" s="36">
        <v>5</v>
      </c>
      <c r="Y66" s="36">
        <v>5</v>
      </c>
      <c r="Z66" s="36">
        <v>8</v>
      </c>
      <c r="AA66" s="36" t="s">
        <v>108</v>
      </c>
      <c r="AB66" s="36" t="s">
        <v>107</v>
      </c>
      <c r="AC66" s="36">
        <v>2019</v>
      </c>
    </row>
    <row r="67" spans="1:29" x14ac:dyDescent="0.25">
      <c r="A67" s="34" t="s">
        <v>176</v>
      </c>
      <c r="B67" s="36"/>
      <c r="C67" s="36"/>
      <c r="D67" s="36">
        <v>5</v>
      </c>
      <c r="E67" s="36">
        <v>5</v>
      </c>
      <c r="F67" s="36">
        <v>7</v>
      </c>
      <c r="G67" s="36">
        <v>2</v>
      </c>
      <c r="H67" s="36">
        <v>5</v>
      </c>
      <c r="I67" s="36">
        <v>3</v>
      </c>
      <c r="J67" s="36">
        <v>1</v>
      </c>
      <c r="K67" s="36">
        <v>2</v>
      </c>
      <c r="L67" s="36" t="s">
        <v>106</v>
      </c>
      <c r="M67" s="36" t="s">
        <v>107</v>
      </c>
      <c r="N67" s="36">
        <v>2019</v>
      </c>
      <c r="P67" s="34" t="s">
        <v>178</v>
      </c>
      <c r="Q67" s="36"/>
      <c r="R67" s="36">
        <v>6</v>
      </c>
      <c r="S67" s="36">
        <v>12</v>
      </c>
      <c r="T67" s="36">
        <v>10</v>
      </c>
      <c r="U67" s="36">
        <v>9</v>
      </c>
      <c r="V67" s="36">
        <v>9</v>
      </c>
      <c r="W67" s="36">
        <v>8</v>
      </c>
      <c r="X67" s="36">
        <v>9</v>
      </c>
      <c r="Y67" s="36">
        <v>7</v>
      </c>
      <c r="Z67" s="36">
        <v>2</v>
      </c>
      <c r="AA67" s="36" t="s">
        <v>108</v>
      </c>
      <c r="AB67" s="36" t="s">
        <v>107</v>
      </c>
      <c r="AC67" s="36">
        <v>2019</v>
      </c>
    </row>
    <row r="68" spans="1:29" x14ac:dyDescent="0.25">
      <c r="A68" s="34" t="s">
        <v>177</v>
      </c>
      <c r="B68" s="36">
        <v>1</v>
      </c>
      <c r="C68" s="36">
        <v>1</v>
      </c>
      <c r="D68" s="36">
        <v>1</v>
      </c>
      <c r="E68" s="36">
        <v>3</v>
      </c>
      <c r="F68" s="36">
        <v>3</v>
      </c>
      <c r="G68" s="36">
        <v>2</v>
      </c>
      <c r="H68" s="36">
        <v>4</v>
      </c>
      <c r="I68" s="36">
        <v>1</v>
      </c>
      <c r="J68" s="36">
        <v>1</v>
      </c>
      <c r="K68" s="36">
        <v>3</v>
      </c>
      <c r="L68" s="36" t="s">
        <v>106</v>
      </c>
      <c r="M68" s="36" t="s">
        <v>107</v>
      </c>
      <c r="N68" s="36">
        <v>2019</v>
      </c>
      <c r="P68" s="34" t="s">
        <v>179</v>
      </c>
      <c r="Q68" s="36"/>
      <c r="R68" s="36">
        <v>2</v>
      </c>
      <c r="S68" s="36">
        <v>2</v>
      </c>
      <c r="T68" s="36">
        <v>8</v>
      </c>
      <c r="U68" s="36">
        <v>2</v>
      </c>
      <c r="V68" s="36">
        <v>6</v>
      </c>
      <c r="W68" s="36">
        <v>9</v>
      </c>
      <c r="X68" s="36">
        <v>6</v>
      </c>
      <c r="Y68" s="36">
        <v>8</v>
      </c>
      <c r="Z68" s="36">
        <v>3</v>
      </c>
      <c r="AA68" s="36" t="s">
        <v>108</v>
      </c>
      <c r="AB68" s="36" t="s">
        <v>107</v>
      </c>
      <c r="AC68" s="36">
        <v>2019</v>
      </c>
    </row>
    <row r="69" spans="1:29" x14ac:dyDescent="0.25">
      <c r="A69" s="34" t="s">
        <v>178</v>
      </c>
      <c r="B69" s="36"/>
      <c r="C69" s="36">
        <v>1</v>
      </c>
      <c r="D69" s="36">
        <v>1</v>
      </c>
      <c r="E69" s="36">
        <v>1</v>
      </c>
      <c r="F69" s="36">
        <v>4</v>
      </c>
      <c r="G69" s="36">
        <v>2</v>
      </c>
      <c r="H69" s="36">
        <v>1</v>
      </c>
      <c r="I69" s="36"/>
      <c r="J69" s="36">
        <v>2</v>
      </c>
      <c r="K69" s="36">
        <v>1</v>
      </c>
      <c r="L69" s="36" t="s">
        <v>106</v>
      </c>
      <c r="M69" s="36" t="s">
        <v>107</v>
      </c>
      <c r="N69" s="36">
        <v>2019</v>
      </c>
      <c r="P69" s="34" t="s">
        <v>180</v>
      </c>
      <c r="Q69" s="36"/>
      <c r="R69" s="36">
        <v>1</v>
      </c>
      <c r="S69" s="36"/>
      <c r="T69" s="36">
        <v>1</v>
      </c>
      <c r="U69" s="36">
        <v>0</v>
      </c>
      <c r="V69" s="36">
        <v>1</v>
      </c>
      <c r="W69" s="36"/>
      <c r="X69" s="36">
        <v>2</v>
      </c>
      <c r="Y69" s="36"/>
      <c r="Z69" s="36"/>
      <c r="AA69" s="36" t="s">
        <v>108</v>
      </c>
      <c r="AB69" s="36" t="s">
        <v>107</v>
      </c>
      <c r="AC69" s="36">
        <v>2019</v>
      </c>
    </row>
    <row r="70" spans="1:29" x14ac:dyDescent="0.25">
      <c r="A70" s="34" t="s">
        <v>179</v>
      </c>
      <c r="B70" s="36"/>
      <c r="C70" s="36">
        <v>0</v>
      </c>
      <c r="D70" s="36">
        <v>1</v>
      </c>
      <c r="E70" s="36">
        <v>1</v>
      </c>
      <c r="F70" s="36">
        <v>2</v>
      </c>
      <c r="G70" s="36">
        <v>3</v>
      </c>
      <c r="H70" s="36">
        <v>3</v>
      </c>
      <c r="I70" s="36">
        <v>2</v>
      </c>
      <c r="J70" s="36">
        <v>0</v>
      </c>
      <c r="K70" s="36">
        <v>2</v>
      </c>
      <c r="L70" s="36" t="s">
        <v>106</v>
      </c>
      <c r="M70" s="36" t="s">
        <v>107</v>
      </c>
      <c r="N70" s="36">
        <v>2019</v>
      </c>
      <c r="P70" s="34" t="s">
        <v>181</v>
      </c>
      <c r="Q70" s="36"/>
      <c r="R70" s="36"/>
      <c r="S70" s="36">
        <v>3</v>
      </c>
      <c r="T70" s="36">
        <v>1</v>
      </c>
      <c r="U70" s="36">
        <v>1</v>
      </c>
      <c r="V70" s="36">
        <v>2</v>
      </c>
      <c r="W70" s="36">
        <v>8</v>
      </c>
      <c r="X70" s="36">
        <v>8</v>
      </c>
      <c r="Y70" s="36">
        <v>6</v>
      </c>
      <c r="Z70" s="36">
        <v>4</v>
      </c>
      <c r="AA70" s="36" t="s">
        <v>108</v>
      </c>
      <c r="AB70" s="36" t="s">
        <v>107</v>
      </c>
      <c r="AC70" s="36">
        <v>2019</v>
      </c>
    </row>
    <row r="71" spans="1:29" x14ac:dyDescent="0.25">
      <c r="A71" s="34" t="s">
        <v>180</v>
      </c>
      <c r="B71" s="36">
        <v>0</v>
      </c>
      <c r="C71" s="36">
        <v>0</v>
      </c>
      <c r="D71" s="36">
        <v>1</v>
      </c>
      <c r="E71" s="36">
        <v>3</v>
      </c>
      <c r="F71" s="36">
        <v>3</v>
      </c>
      <c r="G71" s="36">
        <v>3</v>
      </c>
      <c r="H71" s="36"/>
      <c r="I71" s="36">
        <v>2</v>
      </c>
      <c r="J71" s="36"/>
      <c r="K71" s="36">
        <v>1</v>
      </c>
      <c r="L71" s="36" t="s">
        <v>106</v>
      </c>
      <c r="M71" s="36" t="s">
        <v>107</v>
      </c>
      <c r="N71" s="36">
        <v>2019</v>
      </c>
      <c r="P71" s="34" t="s">
        <v>182</v>
      </c>
      <c r="Q71" s="36"/>
      <c r="R71" s="36"/>
      <c r="S71" s="36">
        <v>1</v>
      </c>
      <c r="T71" s="36">
        <v>2</v>
      </c>
      <c r="U71" s="36">
        <v>1</v>
      </c>
      <c r="V71" s="36"/>
      <c r="W71" s="36"/>
      <c r="X71" s="36">
        <v>1</v>
      </c>
      <c r="Y71" s="36">
        <v>1</v>
      </c>
      <c r="Z71" s="36"/>
      <c r="AA71" s="36" t="s">
        <v>108</v>
      </c>
      <c r="AB71" s="36" t="s">
        <v>107</v>
      </c>
      <c r="AC71" s="36">
        <v>2019</v>
      </c>
    </row>
    <row r="72" spans="1:29" x14ac:dyDescent="0.25">
      <c r="A72" s="34" t="s">
        <v>181</v>
      </c>
      <c r="B72" s="36"/>
      <c r="C72" s="36"/>
      <c r="D72" s="36"/>
      <c r="E72" s="36">
        <v>1</v>
      </c>
      <c r="F72" s="36">
        <v>1</v>
      </c>
      <c r="G72" s="36"/>
      <c r="H72" s="36">
        <v>0</v>
      </c>
      <c r="I72" s="36"/>
      <c r="J72" s="36">
        <v>1</v>
      </c>
      <c r="K72" s="36">
        <v>1</v>
      </c>
      <c r="L72" s="36" t="s">
        <v>106</v>
      </c>
      <c r="M72" s="36" t="s">
        <v>107</v>
      </c>
      <c r="N72" s="36">
        <v>2019</v>
      </c>
      <c r="P72" s="34" t="s">
        <v>183</v>
      </c>
      <c r="Q72" s="36">
        <v>0</v>
      </c>
      <c r="R72" s="36">
        <v>5</v>
      </c>
      <c r="S72" s="36">
        <v>7</v>
      </c>
      <c r="T72" s="36">
        <v>6</v>
      </c>
      <c r="U72" s="36">
        <v>5</v>
      </c>
      <c r="V72" s="36">
        <v>4</v>
      </c>
      <c r="W72" s="36">
        <v>4</v>
      </c>
      <c r="X72" s="36">
        <v>1</v>
      </c>
      <c r="Y72" s="36">
        <v>2</v>
      </c>
      <c r="Z72" s="36"/>
      <c r="AA72" s="36" t="s">
        <v>108</v>
      </c>
      <c r="AB72" s="36" t="s">
        <v>107</v>
      </c>
      <c r="AC72" s="36">
        <v>2019</v>
      </c>
    </row>
    <row r="73" spans="1:29" x14ac:dyDescent="0.25">
      <c r="A73" s="34" t="s">
        <v>182</v>
      </c>
      <c r="B73" s="36"/>
      <c r="C73" s="36"/>
      <c r="D73" s="36">
        <v>1</v>
      </c>
      <c r="E73" s="36"/>
      <c r="F73" s="36"/>
      <c r="G73" s="36">
        <v>0</v>
      </c>
      <c r="H73" s="36"/>
      <c r="I73" s="36">
        <v>1</v>
      </c>
      <c r="J73" s="36">
        <v>0</v>
      </c>
      <c r="K73" s="36"/>
      <c r="L73" s="36" t="s">
        <v>106</v>
      </c>
      <c r="M73" s="36" t="s">
        <v>107</v>
      </c>
      <c r="N73" s="36">
        <v>2019</v>
      </c>
      <c r="P73" s="34" t="s">
        <v>184</v>
      </c>
      <c r="Q73" s="36"/>
      <c r="R73" s="36">
        <v>2</v>
      </c>
      <c r="S73" s="36">
        <v>5</v>
      </c>
      <c r="T73" s="36">
        <v>3</v>
      </c>
      <c r="U73" s="36">
        <v>7</v>
      </c>
      <c r="V73" s="36">
        <v>9</v>
      </c>
      <c r="W73" s="36">
        <v>4</v>
      </c>
      <c r="X73" s="36">
        <v>6</v>
      </c>
      <c r="Y73" s="36">
        <v>5</v>
      </c>
      <c r="Z73" s="36">
        <v>2</v>
      </c>
      <c r="AA73" s="36" t="s">
        <v>108</v>
      </c>
      <c r="AB73" s="36" t="s">
        <v>107</v>
      </c>
      <c r="AC73" s="36">
        <v>2019</v>
      </c>
    </row>
    <row r="74" spans="1:29" x14ac:dyDescent="0.25">
      <c r="A74" s="34" t="s">
        <v>183</v>
      </c>
      <c r="B74" s="36">
        <v>1</v>
      </c>
      <c r="C74" s="36">
        <v>3</v>
      </c>
      <c r="D74" s="36">
        <v>7</v>
      </c>
      <c r="E74" s="36">
        <v>4</v>
      </c>
      <c r="F74" s="36">
        <v>2</v>
      </c>
      <c r="G74" s="36">
        <v>1</v>
      </c>
      <c r="H74" s="36">
        <v>5</v>
      </c>
      <c r="I74" s="36">
        <v>5</v>
      </c>
      <c r="J74" s="36">
        <v>1</v>
      </c>
      <c r="K74" s="36">
        <v>1</v>
      </c>
      <c r="L74" s="36" t="s">
        <v>106</v>
      </c>
      <c r="M74" s="36" t="s">
        <v>107</v>
      </c>
      <c r="N74" s="36">
        <v>2019</v>
      </c>
      <c r="P74" s="34" t="s">
        <v>185</v>
      </c>
      <c r="Q74" s="36"/>
      <c r="R74" s="36"/>
      <c r="S74" s="36"/>
      <c r="T74" s="36">
        <v>1</v>
      </c>
      <c r="U74" s="36">
        <v>2</v>
      </c>
      <c r="V74" s="36"/>
      <c r="W74" s="36"/>
      <c r="X74" s="36"/>
      <c r="Y74" s="36"/>
      <c r="Z74" s="36"/>
      <c r="AA74" s="36" t="s">
        <v>108</v>
      </c>
      <c r="AB74" s="36" t="s">
        <v>107</v>
      </c>
      <c r="AC74" s="36">
        <v>2019</v>
      </c>
    </row>
    <row r="75" spans="1:29" x14ac:dyDescent="0.25">
      <c r="A75" s="34" t="s">
        <v>184</v>
      </c>
      <c r="B75" s="36"/>
      <c r="C75" s="36">
        <v>0</v>
      </c>
      <c r="D75" s="36">
        <v>4</v>
      </c>
      <c r="E75" s="36"/>
      <c r="F75" s="36">
        <v>2</v>
      </c>
      <c r="G75" s="36">
        <v>4</v>
      </c>
      <c r="H75" s="36">
        <v>3</v>
      </c>
      <c r="I75" s="36">
        <v>3</v>
      </c>
      <c r="J75" s="36">
        <v>6</v>
      </c>
      <c r="K75" s="36">
        <v>1</v>
      </c>
      <c r="L75" s="36" t="s">
        <v>106</v>
      </c>
      <c r="M75" s="36" t="s">
        <v>107</v>
      </c>
      <c r="N75" s="36">
        <v>2019</v>
      </c>
      <c r="P75" s="34" t="s">
        <v>186</v>
      </c>
      <c r="Q75" s="36"/>
      <c r="R75" s="36">
        <v>6</v>
      </c>
      <c r="S75" s="36">
        <v>9</v>
      </c>
      <c r="T75" s="36">
        <v>8</v>
      </c>
      <c r="U75" s="36">
        <v>7</v>
      </c>
      <c r="V75" s="36">
        <v>5</v>
      </c>
      <c r="W75" s="36">
        <v>8</v>
      </c>
      <c r="X75" s="36">
        <v>5</v>
      </c>
      <c r="Y75" s="36">
        <v>2</v>
      </c>
      <c r="Z75" s="36">
        <v>1</v>
      </c>
      <c r="AA75" s="36" t="s">
        <v>108</v>
      </c>
      <c r="AB75" s="36" t="s">
        <v>107</v>
      </c>
      <c r="AC75" s="36">
        <v>2019</v>
      </c>
    </row>
    <row r="76" spans="1:29" x14ac:dyDescent="0.25">
      <c r="A76" s="34" t="s">
        <v>185</v>
      </c>
      <c r="B76" s="36"/>
      <c r="C76" s="36"/>
      <c r="D76" s="36">
        <v>1</v>
      </c>
      <c r="E76" s="36"/>
      <c r="F76" s="36"/>
      <c r="G76" s="36">
        <v>1</v>
      </c>
      <c r="H76" s="36">
        <v>0</v>
      </c>
      <c r="I76" s="36">
        <v>1</v>
      </c>
      <c r="J76" s="36">
        <v>1</v>
      </c>
      <c r="K76" s="36">
        <v>0</v>
      </c>
      <c r="L76" s="36" t="s">
        <v>106</v>
      </c>
      <c r="M76" s="36" t="s">
        <v>107</v>
      </c>
      <c r="N76" s="36">
        <v>2019</v>
      </c>
      <c r="P76" s="34" t="s">
        <v>187</v>
      </c>
      <c r="Q76" s="36">
        <v>0</v>
      </c>
      <c r="R76" s="36">
        <v>2</v>
      </c>
      <c r="S76" s="36">
        <v>7</v>
      </c>
      <c r="T76" s="36">
        <v>14</v>
      </c>
      <c r="U76" s="36">
        <v>15</v>
      </c>
      <c r="V76" s="36">
        <v>20</v>
      </c>
      <c r="W76" s="36">
        <v>19</v>
      </c>
      <c r="X76" s="36">
        <v>24</v>
      </c>
      <c r="Y76" s="36">
        <v>20</v>
      </c>
      <c r="Z76" s="36">
        <v>10</v>
      </c>
      <c r="AA76" s="36" t="s">
        <v>108</v>
      </c>
      <c r="AB76" s="36" t="s">
        <v>107</v>
      </c>
      <c r="AC76" s="36">
        <v>2019</v>
      </c>
    </row>
    <row r="77" spans="1:29" x14ac:dyDescent="0.25">
      <c r="A77" s="34" t="s">
        <v>186</v>
      </c>
      <c r="B77" s="36"/>
      <c r="C77" s="36"/>
      <c r="D77" s="36">
        <v>3</v>
      </c>
      <c r="E77" s="36">
        <v>0</v>
      </c>
      <c r="F77" s="36"/>
      <c r="G77" s="36">
        <v>2</v>
      </c>
      <c r="H77" s="36"/>
      <c r="I77" s="36">
        <v>1</v>
      </c>
      <c r="J77" s="36"/>
      <c r="K77" s="36">
        <v>0</v>
      </c>
      <c r="L77" s="36" t="s">
        <v>106</v>
      </c>
      <c r="M77" s="36" t="s">
        <v>107</v>
      </c>
      <c r="N77" s="36">
        <v>2019</v>
      </c>
      <c r="P77" s="34" t="s">
        <v>188</v>
      </c>
      <c r="Q77" s="36"/>
      <c r="R77" s="36"/>
      <c r="S77" s="36">
        <v>1</v>
      </c>
      <c r="T77" s="36"/>
      <c r="U77" s="36">
        <v>0</v>
      </c>
      <c r="V77" s="36"/>
      <c r="W77" s="36"/>
      <c r="X77" s="36"/>
      <c r="Y77" s="36"/>
      <c r="Z77" s="36"/>
      <c r="AA77" s="36" t="s">
        <v>108</v>
      </c>
      <c r="AB77" s="36" t="s">
        <v>107</v>
      </c>
      <c r="AC77" s="36">
        <v>2019</v>
      </c>
    </row>
    <row r="78" spans="1:29" x14ac:dyDescent="0.25">
      <c r="A78" s="34" t="s">
        <v>187</v>
      </c>
      <c r="B78" s="36"/>
      <c r="C78" s="36">
        <v>1</v>
      </c>
      <c r="D78" s="36"/>
      <c r="E78" s="36">
        <v>1</v>
      </c>
      <c r="F78" s="36">
        <v>1</v>
      </c>
      <c r="G78" s="36">
        <v>0</v>
      </c>
      <c r="H78" s="36">
        <v>1</v>
      </c>
      <c r="I78" s="36"/>
      <c r="J78" s="36">
        <v>2</v>
      </c>
      <c r="K78" s="36">
        <v>2</v>
      </c>
      <c r="L78" s="36" t="s">
        <v>106</v>
      </c>
      <c r="M78" s="36" t="s">
        <v>107</v>
      </c>
      <c r="N78" s="36">
        <v>2019</v>
      </c>
      <c r="P78" s="34" t="s">
        <v>189</v>
      </c>
      <c r="Q78" s="36"/>
      <c r="R78" s="36">
        <v>1</v>
      </c>
      <c r="S78" s="36"/>
      <c r="T78" s="36"/>
      <c r="U78" s="36"/>
      <c r="V78" s="36">
        <v>0</v>
      </c>
      <c r="W78" s="36"/>
      <c r="X78" s="36"/>
      <c r="Y78" s="36">
        <v>1</v>
      </c>
      <c r="Z78" s="36"/>
      <c r="AA78" s="36" t="s">
        <v>108</v>
      </c>
      <c r="AB78" s="36" t="s">
        <v>107</v>
      </c>
      <c r="AC78" s="36">
        <v>2019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</sheetPr>
  <dimension ref="A1:AC79"/>
  <sheetViews>
    <sheetView topLeftCell="A2" workbookViewId="0">
      <selection activeCell="A2" sqref="A2"/>
    </sheetView>
  </sheetViews>
  <sheetFormatPr baseColWidth="10" defaultColWidth="11.42578125" defaultRowHeight="15" x14ac:dyDescent="0.25"/>
  <cols>
    <col min="1" max="1" width="4.85546875" customWidth="1"/>
    <col min="2" max="2" width="9.28515625" customWidth="1"/>
    <col min="3" max="10" width="9.85546875" customWidth="1"/>
    <col min="11" max="11" width="8.42578125" customWidth="1"/>
    <col min="12" max="12" width="8.5703125" customWidth="1"/>
    <col min="13" max="13" width="9" customWidth="1"/>
    <col min="14" max="14" width="8.7109375" customWidth="1"/>
    <col min="16" max="16" width="4.85546875" customWidth="1"/>
    <col min="17" max="17" width="6.7109375" customWidth="1"/>
    <col min="18" max="25" width="7.28515625" customWidth="1"/>
    <col min="26" max="26" width="5.85546875" customWidth="1"/>
    <col min="27" max="27" width="6" customWidth="1"/>
    <col min="28" max="28" width="6.7109375" customWidth="1"/>
    <col min="29" max="29" width="6.5703125" customWidth="1"/>
  </cols>
  <sheetData>
    <row r="1" spans="1:29" x14ac:dyDescent="0.25">
      <c r="A1" s="20" t="s">
        <v>91</v>
      </c>
      <c r="B1" s="39" t="s">
        <v>92</v>
      </c>
      <c r="C1" s="39" t="s">
        <v>93</v>
      </c>
      <c r="D1" s="39" t="s">
        <v>94</v>
      </c>
      <c r="E1" s="39" t="s">
        <v>95</v>
      </c>
      <c r="F1" s="39" t="s">
        <v>96</v>
      </c>
      <c r="G1" s="39" t="s">
        <v>97</v>
      </c>
      <c r="H1" s="39" t="s">
        <v>98</v>
      </c>
      <c r="I1" s="39" t="s">
        <v>99</v>
      </c>
      <c r="J1" s="39" t="s">
        <v>100</v>
      </c>
      <c r="K1" s="39" t="s">
        <v>101</v>
      </c>
      <c r="L1" s="40" t="s">
        <v>102</v>
      </c>
      <c r="M1" s="40" t="s">
        <v>200</v>
      </c>
      <c r="N1" s="40" t="s">
        <v>201</v>
      </c>
      <c r="P1" s="24" t="s">
        <v>91</v>
      </c>
      <c r="Q1" s="22" t="s">
        <v>92</v>
      </c>
      <c r="R1" s="22" t="s">
        <v>93</v>
      </c>
      <c r="S1" s="22" t="s">
        <v>94</v>
      </c>
      <c r="T1" s="22" t="s">
        <v>95</v>
      </c>
      <c r="U1" s="22" t="s">
        <v>96</v>
      </c>
      <c r="V1" s="22" t="s">
        <v>97</v>
      </c>
      <c r="W1" s="22" t="s">
        <v>98</v>
      </c>
      <c r="X1" s="22" t="s">
        <v>99</v>
      </c>
      <c r="Y1" s="22" t="s">
        <v>100</v>
      </c>
      <c r="Z1" s="22" t="s">
        <v>101</v>
      </c>
      <c r="AA1" s="21" t="s">
        <v>102</v>
      </c>
      <c r="AB1" s="21" t="s">
        <v>103</v>
      </c>
      <c r="AC1" s="21" t="s">
        <v>104</v>
      </c>
    </row>
    <row r="2" spans="1:29" x14ac:dyDescent="0.25">
      <c r="A2" s="39" t="s">
        <v>192</v>
      </c>
      <c r="B2" s="41">
        <v>52</v>
      </c>
      <c r="C2" s="41">
        <v>72</v>
      </c>
      <c r="D2" s="41">
        <v>36</v>
      </c>
      <c r="E2" s="41">
        <v>19</v>
      </c>
      <c r="F2" s="41">
        <v>11</v>
      </c>
      <c r="G2" s="41">
        <v>3</v>
      </c>
      <c r="H2" s="41">
        <v>1</v>
      </c>
      <c r="I2" s="41">
        <v>6</v>
      </c>
      <c r="J2" s="41">
        <v>5</v>
      </c>
      <c r="K2" s="41">
        <v>9</v>
      </c>
      <c r="L2" t="s">
        <v>106</v>
      </c>
      <c r="M2" s="33" t="s">
        <v>202</v>
      </c>
      <c r="N2" s="42">
        <v>2019</v>
      </c>
      <c r="P2" s="22" t="s">
        <v>192</v>
      </c>
      <c r="Q2" s="23">
        <v>47</v>
      </c>
      <c r="R2" s="23">
        <v>83</v>
      </c>
      <c r="S2" s="23">
        <v>36</v>
      </c>
      <c r="T2" s="23">
        <v>25</v>
      </c>
      <c r="U2" s="23">
        <v>17</v>
      </c>
      <c r="V2" s="23">
        <v>18</v>
      </c>
      <c r="W2" s="23">
        <v>15</v>
      </c>
      <c r="X2" s="23">
        <v>11</v>
      </c>
      <c r="Y2" s="23">
        <v>19</v>
      </c>
      <c r="Z2" s="23">
        <v>14</v>
      </c>
      <c r="AA2" t="s">
        <v>108</v>
      </c>
      <c r="AB2" t="s">
        <v>202</v>
      </c>
      <c r="AC2">
        <v>2019</v>
      </c>
    </row>
    <row r="3" spans="1:29" x14ac:dyDescent="0.25">
      <c r="A3" s="39" t="s">
        <v>193</v>
      </c>
      <c r="B3" s="41">
        <v>6</v>
      </c>
      <c r="C3" s="41">
        <v>7</v>
      </c>
      <c r="D3" s="41">
        <v>16</v>
      </c>
      <c r="E3" s="41">
        <v>9</v>
      </c>
      <c r="F3" s="41">
        <v>17</v>
      </c>
      <c r="G3" s="41">
        <v>12</v>
      </c>
      <c r="H3" s="41">
        <v>9</v>
      </c>
      <c r="I3" s="41">
        <v>10</v>
      </c>
      <c r="J3" s="41">
        <v>8</v>
      </c>
      <c r="K3" s="41">
        <v>4</v>
      </c>
      <c r="L3" t="s">
        <v>106</v>
      </c>
      <c r="M3" s="33" t="s">
        <v>202</v>
      </c>
      <c r="N3" s="42">
        <v>2019</v>
      </c>
      <c r="P3" s="22" t="s">
        <v>193</v>
      </c>
      <c r="Q3" s="23"/>
      <c r="R3" s="23">
        <v>2</v>
      </c>
      <c r="S3" s="23">
        <v>3</v>
      </c>
      <c r="T3" s="23">
        <v>1</v>
      </c>
      <c r="U3" s="23">
        <v>2</v>
      </c>
      <c r="V3" s="23"/>
      <c r="W3" s="23">
        <v>7</v>
      </c>
      <c r="X3" s="23">
        <v>3</v>
      </c>
      <c r="Y3" s="23">
        <v>2</v>
      </c>
      <c r="Z3" s="23"/>
      <c r="AA3" t="s">
        <v>108</v>
      </c>
      <c r="AB3" t="s">
        <v>202</v>
      </c>
      <c r="AC3">
        <v>2019</v>
      </c>
    </row>
    <row r="4" spans="1:29" x14ac:dyDescent="0.25">
      <c r="A4" s="39" t="s">
        <v>194</v>
      </c>
      <c r="B4" s="41"/>
      <c r="C4" s="41">
        <v>3</v>
      </c>
      <c r="D4" s="41"/>
      <c r="E4" s="41">
        <v>1</v>
      </c>
      <c r="F4" s="41">
        <v>1</v>
      </c>
      <c r="G4" s="41">
        <v>1</v>
      </c>
      <c r="H4" s="41">
        <v>1</v>
      </c>
      <c r="I4" s="41"/>
      <c r="J4" s="41">
        <v>0</v>
      </c>
      <c r="K4" s="41"/>
      <c r="L4" t="s">
        <v>106</v>
      </c>
      <c r="M4" s="33" t="s">
        <v>202</v>
      </c>
      <c r="N4" s="42">
        <v>2019</v>
      </c>
      <c r="P4" s="22" t="s">
        <v>194</v>
      </c>
      <c r="Q4" s="23"/>
      <c r="R4" s="23"/>
      <c r="S4" s="23">
        <v>1</v>
      </c>
      <c r="T4" s="23">
        <v>0</v>
      </c>
      <c r="U4" s="23"/>
      <c r="V4" s="23">
        <v>1</v>
      </c>
      <c r="W4" s="23"/>
      <c r="X4" s="23"/>
      <c r="Y4" s="23">
        <v>0</v>
      </c>
      <c r="Z4" s="23"/>
      <c r="AA4" t="s">
        <v>108</v>
      </c>
      <c r="AB4" t="s">
        <v>202</v>
      </c>
      <c r="AC4">
        <v>2019</v>
      </c>
    </row>
    <row r="5" spans="1:29" x14ac:dyDescent="0.25">
      <c r="A5" s="39" t="s">
        <v>195</v>
      </c>
      <c r="B5" s="41"/>
      <c r="C5" s="41"/>
      <c r="D5" s="41"/>
      <c r="E5" s="41"/>
      <c r="F5" s="41"/>
      <c r="G5" s="41">
        <v>0</v>
      </c>
      <c r="H5" s="41"/>
      <c r="I5" s="41"/>
      <c r="J5" s="41"/>
      <c r="K5" s="41"/>
      <c r="L5" t="s">
        <v>106</v>
      </c>
      <c r="M5" s="33" t="s">
        <v>202</v>
      </c>
      <c r="N5" s="42">
        <v>2019</v>
      </c>
      <c r="P5" s="22" t="s">
        <v>196</v>
      </c>
      <c r="Q5" s="23"/>
      <c r="R5" s="23"/>
      <c r="S5" s="23"/>
      <c r="T5" s="23"/>
      <c r="U5" s="23"/>
      <c r="V5" s="23"/>
      <c r="W5" s="23">
        <v>1</v>
      </c>
      <c r="X5" s="23"/>
      <c r="Y5" s="23"/>
      <c r="Z5" s="23"/>
      <c r="AA5" t="s">
        <v>108</v>
      </c>
      <c r="AB5" t="s">
        <v>202</v>
      </c>
      <c r="AC5">
        <v>2019</v>
      </c>
    </row>
    <row r="6" spans="1:29" x14ac:dyDescent="0.25">
      <c r="A6" s="39" t="s">
        <v>196</v>
      </c>
      <c r="B6" s="41"/>
      <c r="C6" s="41"/>
      <c r="D6" s="41"/>
      <c r="E6" s="41"/>
      <c r="F6" s="41"/>
      <c r="G6" s="41"/>
      <c r="H6" s="41">
        <v>1</v>
      </c>
      <c r="I6" s="41"/>
      <c r="J6" s="41"/>
      <c r="K6" s="41"/>
      <c r="L6" t="s">
        <v>106</v>
      </c>
      <c r="M6" s="33" t="s">
        <v>202</v>
      </c>
      <c r="N6" s="42">
        <v>2019</v>
      </c>
      <c r="P6" s="22" t="s">
        <v>112</v>
      </c>
      <c r="Q6" s="23"/>
      <c r="R6" s="23">
        <v>6</v>
      </c>
      <c r="S6" s="23">
        <v>4</v>
      </c>
      <c r="T6" s="23">
        <v>4</v>
      </c>
      <c r="U6" s="23">
        <v>6</v>
      </c>
      <c r="V6" s="23">
        <v>8</v>
      </c>
      <c r="W6" s="23">
        <v>1</v>
      </c>
      <c r="X6" s="23">
        <v>14</v>
      </c>
      <c r="Y6" s="23">
        <v>5</v>
      </c>
      <c r="Z6" s="23">
        <v>1</v>
      </c>
      <c r="AA6" t="s">
        <v>108</v>
      </c>
      <c r="AB6" t="s">
        <v>202</v>
      </c>
      <c r="AC6">
        <v>2019</v>
      </c>
    </row>
    <row r="7" spans="1:29" x14ac:dyDescent="0.25">
      <c r="A7" s="39" t="s">
        <v>197</v>
      </c>
      <c r="B7" s="41"/>
      <c r="C7" s="41"/>
      <c r="D7" s="41"/>
      <c r="E7" s="41">
        <v>0</v>
      </c>
      <c r="F7" s="41">
        <v>1</v>
      </c>
      <c r="G7" s="41"/>
      <c r="H7" s="41"/>
      <c r="I7" s="41"/>
      <c r="J7" s="41">
        <v>1</v>
      </c>
      <c r="K7" s="41">
        <v>1</v>
      </c>
      <c r="L7" t="s">
        <v>106</v>
      </c>
      <c r="M7" s="33" t="s">
        <v>202</v>
      </c>
      <c r="N7" s="42">
        <v>2019</v>
      </c>
      <c r="P7" s="22" t="s">
        <v>113</v>
      </c>
      <c r="Q7" s="23"/>
      <c r="R7" s="23"/>
      <c r="S7" s="23"/>
      <c r="T7" s="23"/>
      <c r="U7" s="23"/>
      <c r="V7" s="23">
        <v>1</v>
      </c>
      <c r="W7" s="23"/>
      <c r="X7" s="23"/>
      <c r="Y7" s="23"/>
      <c r="Z7" s="23"/>
      <c r="AA7" t="s">
        <v>108</v>
      </c>
      <c r="AB7" t="s">
        <v>202</v>
      </c>
      <c r="AC7">
        <v>2019</v>
      </c>
    </row>
    <row r="8" spans="1:29" x14ac:dyDescent="0.25">
      <c r="A8" s="39" t="s">
        <v>112</v>
      </c>
      <c r="B8" s="41"/>
      <c r="C8" s="41">
        <v>0</v>
      </c>
      <c r="D8" s="41">
        <v>2</v>
      </c>
      <c r="E8" s="41">
        <v>5</v>
      </c>
      <c r="F8" s="41">
        <v>4</v>
      </c>
      <c r="G8" s="41">
        <v>3</v>
      </c>
      <c r="H8" s="41">
        <v>2</v>
      </c>
      <c r="I8" s="41">
        <v>3</v>
      </c>
      <c r="J8" s="41">
        <v>3</v>
      </c>
      <c r="K8" s="41">
        <v>4</v>
      </c>
      <c r="L8" t="s">
        <v>106</v>
      </c>
      <c r="M8" s="33" t="s">
        <v>202</v>
      </c>
      <c r="N8" s="42">
        <v>2019</v>
      </c>
      <c r="P8" s="22" t="s">
        <v>114</v>
      </c>
      <c r="Q8" s="23"/>
      <c r="R8" s="23"/>
      <c r="S8" s="23"/>
      <c r="T8" s="23"/>
      <c r="U8" s="23"/>
      <c r="V8" s="23"/>
      <c r="W8" s="23">
        <v>2</v>
      </c>
      <c r="X8" s="23"/>
      <c r="Y8" s="23"/>
      <c r="Z8" s="23"/>
      <c r="AA8" t="s">
        <v>108</v>
      </c>
      <c r="AB8" t="s">
        <v>202</v>
      </c>
      <c r="AC8">
        <v>2019</v>
      </c>
    </row>
    <row r="9" spans="1:29" x14ac:dyDescent="0.25">
      <c r="A9" s="39" t="s">
        <v>113</v>
      </c>
      <c r="B9" s="41"/>
      <c r="C9" s="41"/>
      <c r="D9" s="41"/>
      <c r="E9" s="41">
        <v>1</v>
      </c>
      <c r="F9" s="41"/>
      <c r="G9" s="41">
        <v>1</v>
      </c>
      <c r="H9" s="41"/>
      <c r="I9" s="41">
        <v>0</v>
      </c>
      <c r="J9" s="41"/>
      <c r="K9" s="41"/>
      <c r="L9" t="s">
        <v>106</v>
      </c>
      <c r="M9" s="33" t="s">
        <v>202</v>
      </c>
      <c r="N9" s="42">
        <v>2019</v>
      </c>
      <c r="P9" s="22" t="s">
        <v>115</v>
      </c>
      <c r="Q9" s="23"/>
      <c r="R9" s="23"/>
      <c r="S9" s="23">
        <v>0</v>
      </c>
      <c r="T9" s="23">
        <v>1</v>
      </c>
      <c r="U9" s="23"/>
      <c r="V9" s="23">
        <v>0</v>
      </c>
      <c r="W9" s="23">
        <v>2</v>
      </c>
      <c r="X9" s="23">
        <v>1</v>
      </c>
      <c r="Y9" s="23">
        <v>2</v>
      </c>
      <c r="Z9" s="23"/>
      <c r="AA9" t="s">
        <v>108</v>
      </c>
      <c r="AB9" t="s">
        <v>202</v>
      </c>
      <c r="AC9">
        <v>2019</v>
      </c>
    </row>
    <row r="10" spans="1:29" x14ac:dyDescent="0.25">
      <c r="A10" s="39" t="s">
        <v>115</v>
      </c>
      <c r="B10" s="41"/>
      <c r="C10" s="41"/>
      <c r="D10" s="41"/>
      <c r="E10" s="41"/>
      <c r="F10" s="41"/>
      <c r="G10" s="41"/>
      <c r="H10" s="41"/>
      <c r="I10" s="41">
        <v>1</v>
      </c>
      <c r="J10" s="41"/>
      <c r="K10" s="41"/>
      <c r="L10" t="s">
        <v>106</v>
      </c>
      <c r="M10" s="33" t="s">
        <v>202</v>
      </c>
      <c r="N10" s="42">
        <v>2019</v>
      </c>
      <c r="P10" s="22" t="s">
        <v>117</v>
      </c>
      <c r="Q10" s="23"/>
      <c r="R10" s="23"/>
      <c r="S10" s="23"/>
      <c r="T10" s="23"/>
      <c r="U10" s="23"/>
      <c r="V10" s="23"/>
      <c r="W10" s="23">
        <v>1</v>
      </c>
      <c r="X10" s="23"/>
      <c r="Y10" s="23">
        <v>2</v>
      </c>
      <c r="Z10" s="23"/>
      <c r="AA10" t="s">
        <v>108</v>
      </c>
      <c r="AB10" t="s">
        <v>202</v>
      </c>
      <c r="AC10">
        <v>2019</v>
      </c>
    </row>
    <row r="11" spans="1:29" x14ac:dyDescent="0.25">
      <c r="A11" s="39" t="s">
        <v>117</v>
      </c>
      <c r="B11" s="41"/>
      <c r="C11" s="41"/>
      <c r="D11" s="41"/>
      <c r="E11" s="41"/>
      <c r="F11" s="41">
        <v>1</v>
      </c>
      <c r="G11" s="41">
        <v>1</v>
      </c>
      <c r="H11" s="41"/>
      <c r="I11" s="41">
        <v>1</v>
      </c>
      <c r="J11" s="41">
        <v>0</v>
      </c>
      <c r="K11" s="41"/>
      <c r="L11" t="s">
        <v>106</v>
      </c>
      <c r="M11" s="33" t="s">
        <v>202</v>
      </c>
      <c r="N11" s="42">
        <v>2019</v>
      </c>
      <c r="P11" s="22" t="s">
        <v>118</v>
      </c>
      <c r="Q11" s="23"/>
      <c r="R11" s="23"/>
      <c r="S11" s="23"/>
      <c r="T11" s="23"/>
      <c r="U11" s="23">
        <v>1</v>
      </c>
      <c r="V11" s="23">
        <v>1</v>
      </c>
      <c r="W11" s="23">
        <v>0</v>
      </c>
      <c r="X11" s="23"/>
      <c r="Y11" s="23"/>
      <c r="Z11" s="23"/>
      <c r="AA11" t="s">
        <v>108</v>
      </c>
      <c r="AB11" t="s">
        <v>202</v>
      </c>
      <c r="AC11">
        <v>2019</v>
      </c>
    </row>
    <row r="12" spans="1:29" x14ac:dyDescent="0.25">
      <c r="A12" s="39" t="s">
        <v>118</v>
      </c>
      <c r="B12" s="41"/>
      <c r="C12" s="41">
        <v>1</v>
      </c>
      <c r="D12" s="41"/>
      <c r="E12" s="41"/>
      <c r="F12" s="41"/>
      <c r="G12" s="41"/>
      <c r="H12" s="41">
        <v>1</v>
      </c>
      <c r="I12" s="41">
        <v>1</v>
      </c>
      <c r="J12" s="41"/>
      <c r="K12" s="41"/>
      <c r="L12" t="s">
        <v>106</v>
      </c>
      <c r="M12" s="33" t="s">
        <v>202</v>
      </c>
      <c r="N12" s="42">
        <v>2019</v>
      </c>
      <c r="P12" s="22" t="s">
        <v>119</v>
      </c>
      <c r="Q12" s="23"/>
      <c r="R12" s="23"/>
      <c r="S12" s="23"/>
      <c r="T12" s="23"/>
      <c r="U12" s="23">
        <v>1</v>
      </c>
      <c r="V12" s="23">
        <v>1</v>
      </c>
      <c r="W12" s="23"/>
      <c r="X12" s="23"/>
      <c r="Y12" s="23"/>
      <c r="Z12" s="23"/>
      <c r="AA12" t="s">
        <v>108</v>
      </c>
      <c r="AB12" t="s">
        <v>202</v>
      </c>
      <c r="AC12">
        <v>2019</v>
      </c>
    </row>
    <row r="13" spans="1:29" x14ac:dyDescent="0.25">
      <c r="A13" s="39" t="s">
        <v>119</v>
      </c>
      <c r="B13" s="41"/>
      <c r="C13" s="41"/>
      <c r="D13" s="41"/>
      <c r="E13" s="41"/>
      <c r="F13" s="41"/>
      <c r="G13" s="41">
        <v>1</v>
      </c>
      <c r="H13" s="41"/>
      <c r="I13" s="41"/>
      <c r="J13" s="41">
        <v>1</v>
      </c>
      <c r="K13" s="41"/>
      <c r="L13" t="s">
        <v>106</v>
      </c>
      <c r="M13" s="33" t="s">
        <v>202</v>
      </c>
      <c r="N13" s="42">
        <v>2019</v>
      </c>
      <c r="P13" s="22" t="s">
        <v>120</v>
      </c>
      <c r="Q13" s="23">
        <v>1</v>
      </c>
      <c r="R13" s="23"/>
      <c r="S13" s="23">
        <v>1</v>
      </c>
      <c r="T13" s="23">
        <v>1</v>
      </c>
      <c r="U13" s="23">
        <v>1</v>
      </c>
      <c r="V13" s="23">
        <v>0</v>
      </c>
      <c r="W13" s="23"/>
      <c r="X13" s="23">
        <v>1</v>
      </c>
      <c r="Y13" s="23">
        <v>2</v>
      </c>
      <c r="Z13" s="23">
        <v>1</v>
      </c>
      <c r="AA13" t="s">
        <v>108</v>
      </c>
      <c r="AB13" t="s">
        <v>202</v>
      </c>
      <c r="AC13">
        <v>2019</v>
      </c>
    </row>
    <row r="14" spans="1:29" x14ac:dyDescent="0.25">
      <c r="A14" s="39" t="s">
        <v>120</v>
      </c>
      <c r="B14" s="41"/>
      <c r="C14" s="41">
        <v>4</v>
      </c>
      <c r="D14" s="41"/>
      <c r="E14" s="41"/>
      <c r="F14" s="41">
        <v>1</v>
      </c>
      <c r="G14" s="41"/>
      <c r="H14" s="41">
        <v>0</v>
      </c>
      <c r="I14" s="41">
        <v>1</v>
      </c>
      <c r="J14" s="41">
        <v>2</v>
      </c>
      <c r="K14" s="41">
        <v>2</v>
      </c>
      <c r="L14" t="s">
        <v>106</v>
      </c>
      <c r="M14" s="33" t="s">
        <v>202</v>
      </c>
      <c r="N14" s="42">
        <v>2019</v>
      </c>
      <c r="P14" s="22" t="s">
        <v>122</v>
      </c>
      <c r="Q14" s="23"/>
      <c r="R14" s="23"/>
      <c r="S14" s="23">
        <v>0</v>
      </c>
      <c r="T14" s="23"/>
      <c r="U14" s="23">
        <v>1</v>
      </c>
      <c r="V14" s="23"/>
      <c r="W14" s="23">
        <v>0</v>
      </c>
      <c r="X14" s="23">
        <v>0</v>
      </c>
      <c r="Y14" s="23">
        <v>0</v>
      </c>
      <c r="Z14" s="23">
        <v>1</v>
      </c>
      <c r="AA14" t="s">
        <v>108</v>
      </c>
      <c r="AB14" t="s">
        <v>202</v>
      </c>
      <c r="AC14">
        <v>2019</v>
      </c>
    </row>
    <row r="15" spans="1:29" x14ac:dyDescent="0.25">
      <c r="A15" s="39" t="s">
        <v>122</v>
      </c>
      <c r="B15" s="41"/>
      <c r="C15" s="41"/>
      <c r="D15" s="41"/>
      <c r="E15" s="41"/>
      <c r="F15" s="41"/>
      <c r="G15" s="41"/>
      <c r="H15" s="41"/>
      <c r="I15" s="41">
        <v>1</v>
      </c>
      <c r="J15" s="41">
        <v>0</v>
      </c>
      <c r="K15" s="41">
        <v>3</v>
      </c>
      <c r="L15" t="s">
        <v>106</v>
      </c>
      <c r="M15" s="33" t="s">
        <v>202</v>
      </c>
      <c r="N15" s="42">
        <v>2019</v>
      </c>
      <c r="P15" s="22" t="s">
        <v>123</v>
      </c>
      <c r="Q15" s="23"/>
      <c r="R15" s="23"/>
      <c r="S15" s="23"/>
      <c r="T15" s="23"/>
      <c r="U15" s="23">
        <v>3</v>
      </c>
      <c r="V15" s="23">
        <v>1</v>
      </c>
      <c r="W15" s="23"/>
      <c r="X15" s="23">
        <v>0</v>
      </c>
      <c r="Y15" s="23"/>
      <c r="Z15" s="23"/>
      <c r="AA15" t="s">
        <v>108</v>
      </c>
      <c r="AB15" t="s">
        <v>202</v>
      </c>
      <c r="AC15">
        <v>2019</v>
      </c>
    </row>
    <row r="16" spans="1:29" x14ac:dyDescent="0.25">
      <c r="A16" s="39" t="s">
        <v>123</v>
      </c>
      <c r="B16" s="41"/>
      <c r="C16" s="41"/>
      <c r="D16" s="41"/>
      <c r="E16" s="41">
        <v>1</v>
      </c>
      <c r="F16" s="41">
        <v>2</v>
      </c>
      <c r="G16" s="41"/>
      <c r="H16" s="41"/>
      <c r="I16" s="41">
        <v>1</v>
      </c>
      <c r="J16" s="41"/>
      <c r="K16" s="41"/>
      <c r="L16" t="s">
        <v>106</v>
      </c>
      <c r="M16" s="33" t="s">
        <v>202</v>
      </c>
      <c r="N16" s="42">
        <v>2019</v>
      </c>
      <c r="P16" s="22" t="s">
        <v>124</v>
      </c>
      <c r="Q16" s="23"/>
      <c r="R16" s="23"/>
      <c r="S16" s="23">
        <v>1</v>
      </c>
      <c r="T16" s="23"/>
      <c r="U16" s="23"/>
      <c r="V16" s="23"/>
      <c r="W16" s="23">
        <v>1</v>
      </c>
      <c r="X16" s="23"/>
      <c r="Y16" s="23">
        <v>1</v>
      </c>
      <c r="Z16" s="23"/>
      <c r="AA16" t="s">
        <v>108</v>
      </c>
      <c r="AB16" t="s">
        <v>202</v>
      </c>
      <c r="AC16">
        <v>2019</v>
      </c>
    </row>
    <row r="17" spans="1:29" x14ac:dyDescent="0.25">
      <c r="A17" s="39" t="s">
        <v>125</v>
      </c>
      <c r="B17" s="41">
        <v>1</v>
      </c>
      <c r="C17" s="41"/>
      <c r="D17" s="41"/>
      <c r="E17" s="41">
        <v>2</v>
      </c>
      <c r="F17" s="41">
        <v>2</v>
      </c>
      <c r="G17" s="41"/>
      <c r="H17" s="41">
        <v>1</v>
      </c>
      <c r="I17" s="41"/>
      <c r="J17" s="41">
        <v>1</v>
      </c>
      <c r="K17" s="41">
        <v>3</v>
      </c>
      <c r="L17" t="s">
        <v>106</v>
      </c>
      <c r="M17" s="33" t="s">
        <v>202</v>
      </c>
      <c r="N17" s="42">
        <v>2019</v>
      </c>
      <c r="P17" s="22" t="s">
        <v>125</v>
      </c>
      <c r="Q17" s="23"/>
      <c r="R17" s="23"/>
      <c r="S17" s="23"/>
      <c r="T17" s="23"/>
      <c r="U17" s="23"/>
      <c r="V17" s="23">
        <v>1</v>
      </c>
      <c r="W17" s="23"/>
      <c r="X17" s="23"/>
      <c r="Y17" s="23">
        <v>1</v>
      </c>
      <c r="Z17" s="23"/>
      <c r="AA17" t="s">
        <v>108</v>
      </c>
      <c r="AB17" t="s">
        <v>202</v>
      </c>
      <c r="AC17">
        <v>2019</v>
      </c>
    </row>
    <row r="18" spans="1:29" x14ac:dyDescent="0.25">
      <c r="A18" s="39" t="s">
        <v>126</v>
      </c>
      <c r="B18" s="41"/>
      <c r="C18" s="41"/>
      <c r="D18" s="41">
        <v>2</v>
      </c>
      <c r="E18" s="41">
        <v>3</v>
      </c>
      <c r="F18" s="41"/>
      <c r="G18" s="41"/>
      <c r="H18" s="41"/>
      <c r="I18" s="41">
        <v>1</v>
      </c>
      <c r="J18" s="41">
        <v>0</v>
      </c>
      <c r="K18" s="41"/>
      <c r="L18" t="s">
        <v>106</v>
      </c>
      <c r="M18" s="33" t="s">
        <v>202</v>
      </c>
      <c r="N18" s="42">
        <v>2019</v>
      </c>
      <c r="P18" s="22" t="s">
        <v>126</v>
      </c>
      <c r="Q18" s="23"/>
      <c r="R18" s="23">
        <v>0</v>
      </c>
      <c r="S18" s="23"/>
      <c r="T18" s="23"/>
      <c r="U18" s="23"/>
      <c r="V18" s="23"/>
      <c r="W18" s="23">
        <v>0</v>
      </c>
      <c r="X18" s="23"/>
      <c r="Y18" s="23"/>
      <c r="Z18" s="23"/>
      <c r="AA18" t="s">
        <v>108</v>
      </c>
      <c r="AB18" t="s">
        <v>202</v>
      </c>
      <c r="AC18">
        <v>2019</v>
      </c>
    </row>
    <row r="19" spans="1:29" x14ac:dyDescent="0.25">
      <c r="A19" s="39" t="s">
        <v>127</v>
      </c>
      <c r="B19" s="41"/>
      <c r="C19" s="41">
        <v>2</v>
      </c>
      <c r="D19" s="41">
        <v>2</v>
      </c>
      <c r="E19" s="41">
        <v>1</v>
      </c>
      <c r="F19" s="41">
        <v>1</v>
      </c>
      <c r="G19" s="41">
        <v>1</v>
      </c>
      <c r="H19" s="41">
        <v>2</v>
      </c>
      <c r="I19" s="41">
        <v>4</v>
      </c>
      <c r="J19" s="41">
        <v>4</v>
      </c>
      <c r="K19" s="41">
        <v>4</v>
      </c>
      <c r="L19" t="s">
        <v>106</v>
      </c>
      <c r="M19" s="33" t="s">
        <v>202</v>
      </c>
      <c r="N19" s="42">
        <v>2019</v>
      </c>
      <c r="P19" s="22" t="s">
        <v>127</v>
      </c>
      <c r="Q19" s="23"/>
      <c r="R19" s="23">
        <v>1</v>
      </c>
      <c r="S19" s="23"/>
      <c r="T19" s="23"/>
      <c r="U19" s="23">
        <v>2</v>
      </c>
      <c r="V19" s="23">
        <v>2</v>
      </c>
      <c r="W19" s="23"/>
      <c r="X19" s="23">
        <v>1</v>
      </c>
      <c r="Y19" s="23">
        <v>1</v>
      </c>
      <c r="Z19" s="23">
        <v>1</v>
      </c>
      <c r="AA19" t="s">
        <v>108</v>
      </c>
      <c r="AB19" t="s">
        <v>202</v>
      </c>
      <c r="AC19">
        <v>2019</v>
      </c>
    </row>
    <row r="20" spans="1:29" x14ac:dyDescent="0.25">
      <c r="A20" s="39" t="s">
        <v>128</v>
      </c>
      <c r="B20" s="41"/>
      <c r="C20" s="41">
        <v>1</v>
      </c>
      <c r="D20" s="41">
        <v>2</v>
      </c>
      <c r="E20" s="41">
        <v>1</v>
      </c>
      <c r="F20" s="41"/>
      <c r="G20" s="41"/>
      <c r="H20" s="41">
        <v>0</v>
      </c>
      <c r="I20" s="41">
        <v>2</v>
      </c>
      <c r="J20" s="41"/>
      <c r="K20" s="41"/>
      <c r="L20" t="s">
        <v>106</v>
      </c>
      <c r="M20" s="33" t="s">
        <v>202</v>
      </c>
      <c r="N20" s="42">
        <v>2019</v>
      </c>
      <c r="P20" s="22" t="s">
        <v>128</v>
      </c>
      <c r="Q20" s="23"/>
      <c r="R20" s="23"/>
      <c r="S20" s="23"/>
      <c r="T20" s="23">
        <v>2</v>
      </c>
      <c r="U20" s="23">
        <v>0</v>
      </c>
      <c r="V20" s="23"/>
      <c r="W20" s="23">
        <v>3</v>
      </c>
      <c r="X20" s="23">
        <v>1</v>
      </c>
      <c r="Y20" s="23">
        <v>2</v>
      </c>
      <c r="Z20" s="23"/>
      <c r="AA20" t="s">
        <v>108</v>
      </c>
      <c r="AB20" t="s">
        <v>202</v>
      </c>
      <c r="AC20">
        <v>2019</v>
      </c>
    </row>
    <row r="21" spans="1:29" x14ac:dyDescent="0.25">
      <c r="A21" s="39" t="s">
        <v>129</v>
      </c>
      <c r="B21" s="41"/>
      <c r="C21" s="41"/>
      <c r="D21" s="41"/>
      <c r="E21" s="41"/>
      <c r="F21" s="41"/>
      <c r="G21" s="41"/>
      <c r="H21" s="41"/>
      <c r="I21" s="41"/>
      <c r="J21" s="41">
        <v>1</v>
      </c>
      <c r="K21" s="41"/>
      <c r="L21" t="s">
        <v>106</v>
      </c>
      <c r="M21" s="33" t="s">
        <v>202</v>
      </c>
      <c r="N21" s="42">
        <v>2019</v>
      </c>
      <c r="P21" s="22" t="s">
        <v>130</v>
      </c>
      <c r="Q21" s="23"/>
      <c r="R21" s="23"/>
      <c r="S21" s="23"/>
      <c r="T21" s="23"/>
      <c r="U21" s="23"/>
      <c r="V21" s="23"/>
      <c r="W21" s="23">
        <v>1</v>
      </c>
      <c r="X21" s="23">
        <v>1</v>
      </c>
      <c r="Y21" s="23"/>
      <c r="Z21" s="23"/>
      <c r="AA21" t="s">
        <v>108</v>
      </c>
      <c r="AB21" t="s">
        <v>202</v>
      </c>
      <c r="AC21">
        <v>2019</v>
      </c>
    </row>
    <row r="22" spans="1:29" x14ac:dyDescent="0.25">
      <c r="A22" s="39" t="s">
        <v>130</v>
      </c>
      <c r="B22" s="41"/>
      <c r="C22" s="41"/>
      <c r="D22" s="41">
        <v>1</v>
      </c>
      <c r="E22" s="41"/>
      <c r="F22" s="41">
        <v>1</v>
      </c>
      <c r="G22" s="41"/>
      <c r="H22" s="41">
        <v>2</v>
      </c>
      <c r="I22" s="41">
        <v>0</v>
      </c>
      <c r="J22" s="41">
        <v>1</v>
      </c>
      <c r="K22" s="41"/>
      <c r="L22" t="s">
        <v>106</v>
      </c>
      <c r="M22" s="33" t="s">
        <v>202</v>
      </c>
      <c r="N22" s="42">
        <v>2019</v>
      </c>
      <c r="P22" s="22" t="s">
        <v>131</v>
      </c>
      <c r="Q22" s="23"/>
      <c r="R22" s="23"/>
      <c r="S22" s="23"/>
      <c r="T22" s="23">
        <v>1</v>
      </c>
      <c r="U22" s="23">
        <v>0</v>
      </c>
      <c r="V22" s="23">
        <v>1</v>
      </c>
      <c r="W22" s="23"/>
      <c r="X22" s="23"/>
      <c r="Y22" s="23"/>
      <c r="Z22" s="23"/>
      <c r="AA22" t="s">
        <v>108</v>
      </c>
      <c r="AB22" t="s">
        <v>202</v>
      </c>
      <c r="AC22">
        <v>2019</v>
      </c>
    </row>
    <row r="23" spans="1:29" x14ac:dyDescent="0.25">
      <c r="A23" s="39" t="s">
        <v>198</v>
      </c>
      <c r="B23" s="41"/>
      <c r="C23" s="41"/>
      <c r="D23" s="41"/>
      <c r="E23" s="41">
        <v>1</v>
      </c>
      <c r="F23" s="41"/>
      <c r="G23" s="41"/>
      <c r="H23" s="41"/>
      <c r="I23" s="41"/>
      <c r="J23" s="41"/>
      <c r="K23" s="41"/>
      <c r="L23" t="s">
        <v>106</v>
      </c>
      <c r="M23" s="33" t="s">
        <v>202</v>
      </c>
      <c r="N23" s="42">
        <v>2019</v>
      </c>
      <c r="P23" s="22" t="s">
        <v>132</v>
      </c>
      <c r="Q23" s="23"/>
      <c r="R23" s="23"/>
      <c r="S23" s="23"/>
      <c r="T23" s="23"/>
      <c r="U23" s="23"/>
      <c r="V23" s="23"/>
      <c r="W23" s="23">
        <v>1</v>
      </c>
      <c r="X23" s="23"/>
      <c r="Y23" s="23">
        <v>3</v>
      </c>
      <c r="Z23" s="23">
        <v>0</v>
      </c>
      <c r="AA23" t="s">
        <v>108</v>
      </c>
      <c r="AB23" t="s">
        <v>202</v>
      </c>
      <c r="AC23">
        <v>2019</v>
      </c>
    </row>
    <row r="24" spans="1:29" x14ac:dyDescent="0.25">
      <c r="A24" s="39" t="s">
        <v>131</v>
      </c>
      <c r="B24" s="41"/>
      <c r="C24" s="41">
        <v>2</v>
      </c>
      <c r="D24" s="41">
        <v>3</v>
      </c>
      <c r="E24" s="41">
        <v>2</v>
      </c>
      <c r="F24" s="41">
        <v>1</v>
      </c>
      <c r="G24" s="41"/>
      <c r="H24" s="41">
        <v>1</v>
      </c>
      <c r="I24" s="41">
        <v>1</v>
      </c>
      <c r="J24" s="41">
        <v>1</v>
      </c>
      <c r="K24" s="41">
        <v>0</v>
      </c>
      <c r="L24" t="s">
        <v>106</v>
      </c>
      <c r="M24" s="33" t="s">
        <v>202</v>
      </c>
      <c r="N24" s="42">
        <v>2019</v>
      </c>
      <c r="P24" s="22" t="s">
        <v>133</v>
      </c>
      <c r="Q24" s="23"/>
      <c r="R24" s="23"/>
      <c r="S24" s="23"/>
      <c r="T24" s="23"/>
      <c r="U24" s="23"/>
      <c r="V24" s="23">
        <v>1</v>
      </c>
      <c r="W24" s="23">
        <v>1</v>
      </c>
      <c r="X24" s="23"/>
      <c r="Y24" s="23"/>
      <c r="Z24" s="23"/>
      <c r="AA24" t="s">
        <v>108</v>
      </c>
      <c r="AB24" t="s">
        <v>202</v>
      </c>
      <c r="AC24">
        <v>2019</v>
      </c>
    </row>
    <row r="25" spans="1:29" x14ac:dyDescent="0.25">
      <c r="A25" s="39" t="s">
        <v>132</v>
      </c>
      <c r="B25" s="41"/>
      <c r="C25" s="41"/>
      <c r="D25" s="41">
        <v>1</v>
      </c>
      <c r="E25" s="41"/>
      <c r="F25" s="41">
        <v>2</v>
      </c>
      <c r="G25" s="41">
        <v>2</v>
      </c>
      <c r="H25" s="41"/>
      <c r="I25" s="41">
        <v>0</v>
      </c>
      <c r="J25" s="41">
        <v>2</v>
      </c>
      <c r="K25" s="41"/>
      <c r="L25" t="s">
        <v>106</v>
      </c>
      <c r="M25" s="33" t="s">
        <v>202</v>
      </c>
      <c r="N25" s="42">
        <v>2019</v>
      </c>
      <c r="P25" s="22" t="s">
        <v>134</v>
      </c>
      <c r="Q25" s="23"/>
      <c r="R25" s="23"/>
      <c r="S25" s="23"/>
      <c r="T25" s="23"/>
      <c r="U25" s="23"/>
      <c r="V25" s="23">
        <v>3</v>
      </c>
      <c r="W25" s="23">
        <v>0</v>
      </c>
      <c r="X25" s="23"/>
      <c r="Y25" s="23"/>
      <c r="Z25" s="23"/>
      <c r="AA25" t="s">
        <v>108</v>
      </c>
      <c r="AB25" t="s">
        <v>202</v>
      </c>
      <c r="AC25">
        <v>2019</v>
      </c>
    </row>
    <row r="26" spans="1:29" x14ac:dyDescent="0.25">
      <c r="A26" s="39" t="s">
        <v>133</v>
      </c>
      <c r="B26" s="41"/>
      <c r="C26" s="41"/>
      <c r="D26" s="41"/>
      <c r="E26" s="41"/>
      <c r="F26" s="41"/>
      <c r="G26" s="41">
        <v>1</v>
      </c>
      <c r="H26" s="41">
        <v>0</v>
      </c>
      <c r="I26" s="41">
        <v>2</v>
      </c>
      <c r="J26" s="41">
        <v>0</v>
      </c>
      <c r="K26" s="41">
        <v>2</v>
      </c>
      <c r="L26" t="s">
        <v>106</v>
      </c>
      <c r="M26" s="33" t="s">
        <v>202</v>
      </c>
      <c r="N26" s="42">
        <v>2019</v>
      </c>
      <c r="P26" s="22" t="s">
        <v>136</v>
      </c>
      <c r="Q26" s="23"/>
      <c r="R26" s="23"/>
      <c r="S26" s="23"/>
      <c r="T26" s="23">
        <v>0</v>
      </c>
      <c r="U26" s="23">
        <v>0</v>
      </c>
      <c r="V26" s="23"/>
      <c r="W26" s="23"/>
      <c r="X26" s="23"/>
      <c r="Y26" s="23"/>
      <c r="Z26" s="23"/>
      <c r="AA26" t="s">
        <v>108</v>
      </c>
      <c r="AB26" t="s">
        <v>202</v>
      </c>
      <c r="AC26">
        <v>2019</v>
      </c>
    </row>
    <row r="27" spans="1:29" x14ac:dyDescent="0.25">
      <c r="A27" s="39" t="s">
        <v>134</v>
      </c>
      <c r="B27" s="41"/>
      <c r="C27" s="41"/>
      <c r="D27" s="41">
        <v>1</v>
      </c>
      <c r="E27" s="41"/>
      <c r="F27" s="41">
        <v>3</v>
      </c>
      <c r="G27" s="41">
        <v>4</v>
      </c>
      <c r="H27" s="41">
        <v>1</v>
      </c>
      <c r="I27" s="41"/>
      <c r="J27" s="41">
        <v>0</v>
      </c>
      <c r="K27" s="41">
        <v>1</v>
      </c>
      <c r="L27" t="s">
        <v>106</v>
      </c>
      <c r="M27" s="33" t="s">
        <v>202</v>
      </c>
      <c r="N27" s="42">
        <v>2019</v>
      </c>
      <c r="P27" s="22" t="s">
        <v>135</v>
      </c>
      <c r="Q27" s="23"/>
      <c r="R27" s="23"/>
      <c r="S27" s="23"/>
      <c r="T27" s="23"/>
      <c r="U27" s="23">
        <v>1</v>
      </c>
      <c r="V27" s="23">
        <v>1</v>
      </c>
      <c r="W27" s="23"/>
      <c r="X27" s="23"/>
      <c r="Y27" s="23"/>
      <c r="Z27" s="23">
        <v>1</v>
      </c>
      <c r="AA27" t="s">
        <v>108</v>
      </c>
      <c r="AB27" t="s">
        <v>202</v>
      </c>
      <c r="AC27">
        <v>2019</v>
      </c>
    </row>
    <row r="28" spans="1:29" x14ac:dyDescent="0.25">
      <c r="A28" s="39" t="s">
        <v>135</v>
      </c>
      <c r="B28" s="41"/>
      <c r="C28" s="41"/>
      <c r="D28" s="41"/>
      <c r="E28" s="41"/>
      <c r="F28" s="41"/>
      <c r="G28" s="41"/>
      <c r="H28" s="41">
        <v>1</v>
      </c>
      <c r="I28" s="41"/>
      <c r="J28" s="41"/>
      <c r="K28" s="41"/>
      <c r="L28" t="s">
        <v>106</v>
      </c>
      <c r="M28" s="33" t="s">
        <v>202</v>
      </c>
      <c r="N28" s="42">
        <v>2019</v>
      </c>
      <c r="P28" s="22" t="s">
        <v>138</v>
      </c>
      <c r="Q28" s="23"/>
      <c r="R28" s="23"/>
      <c r="S28" s="23"/>
      <c r="T28" s="23">
        <v>1</v>
      </c>
      <c r="U28" s="23">
        <v>0</v>
      </c>
      <c r="V28" s="23"/>
      <c r="W28" s="23">
        <v>1</v>
      </c>
      <c r="X28" s="23"/>
      <c r="Y28" s="23">
        <v>3</v>
      </c>
      <c r="Z28" s="23"/>
      <c r="AA28" t="s">
        <v>108</v>
      </c>
      <c r="AB28" t="s">
        <v>202</v>
      </c>
      <c r="AC28">
        <v>2019</v>
      </c>
    </row>
    <row r="29" spans="1:29" x14ac:dyDescent="0.25">
      <c r="A29" s="39" t="s">
        <v>137</v>
      </c>
      <c r="B29" s="41"/>
      <c r="C29" s="41"/>
      <c r="D29" s="41"/>
      <c r="E29" s="41"/>
      <c r="F29" s="41"/>
      <c r="G29" s="41"/>
      <c r="H29" s="41">
        <v>1</v>
      </c>
      <c r="I29" s="41"/>
      <c r="J29" s="41"/>
      <c r="K29" s="41"/>
      <c r="L29" t="s">
        <v>106</v>
      </c>
      <c r="M29" s="33" t="s">
        <v>202</v>
      </c>
      <c r="N29" s="42">
        <v>2019</v>
      </c>
      <c r="P29" s="22" t="s">
        <v>140</v>
      </c>
      <c r="Q29" s="23"/>
      <c r="R29" s="23"/>
      <c r="S29" s="23">
        <v>2</v>
      </c>
      <c r="T29" s="23">
        <v>3</v>
      </c>
      <c r="U29" s="23">
        <v>5</v>
      </c>
      <c r="V29" s="23">
        <v>9</v>
      </c>
      <c r="W29" s="23">
        <v>3</v>
      </c>
      <c r="X29" s="23">
        <v>5</v>
      </c>
      <c r="Y29" s="23">
        <v>2</v>
      </c>
      <c r="Z29" s="23">
        <v>2</v>
      </c>
      <c r="AA29" t="s">
        <v>108</v>
      </c>
      <c r="AB29" t="s">
        <v>202</v>
      </c>
      <c r="AC29">
        <v>2019</v>
      </c>
    </row>
    <row r="30" spans="1:29" x14ac:dyDescent="0.25">
      <c r="A30" s="39" t="s">
        <v>138</v>
      </c>
      <c r="B30" s="41"/>
      <c r="C30" s="41">
        <v>1</v>
      </c>
      <c r="D30" s="41">
        <v>2</v>
      </c>
      <c r="E30" s="41">
        <v>2</v>
      </c>
      <c r="F30" s="41">
        <v>1</v>
      </c>
      <c r="G30" s="41">
        <v>3</v>
      </c>
      <c r="H30" s="41">
        <v>3</v>
      </c>
      <c r="I30" s="41">
        <v>9</v>
      </c>
      <c r="J30" s="41">
        <v>2</v>
      </c>
      <c r="K30" s="41">
        <v>1</v>
      </c>
      <c r="L30" t="s">
        <v>106</v>
      </c>
      <c r="M30" s="33" t="s">
        <v>202</v>
      </c>
      <c r="N30" s="42">
        <v>2019</v>
      </c>
      <c r="P30" s="22" t="s">
        <v>141</v>
      </c>
      <c r="Q30" s="23"/>
      <c r="R30" s="23"/>
      <c r="S30" s="23"/>
      <c r="T30" s="23">
        <v>1</v>
      </c>
      <c r="U30" s="23"/>
      <c r="V30" s="23">
        <v>0</v>
      </c>
      <c r="W30" s="23"/>
      <c r="X30" s="23"/>
      <c r="Y30" s="23"/>
      <c r="Z30" s="23"/>
      <c r="AA30" t="s">
        <v>108</v>
      </c>
      <c r="AB30" t="s">
        <v>202</v>
      </c>
      <c r="AC30">
        <v>2019</v>
      </c>
    </row>
    <row r="31" spans="1:29" x14ac:dyDescent="0.25">
      <c r="A31" s="39" t="s">
        <v>139</v>
      </c>
      <c r="B31" s="41"/>
      <c r="C31" s="41"/>
      <c r="D31" s="41"/>
      <c r="E31" s="41"/>
      <c r="F31" s="41"/>
      <c r="G31" s="41"/>
      <c r="H31" s="41">
        <v>1</v>
      </c>
      <c r="I31" s="41"/>
      <c r="J31" s="41"/>
      <c r="K31" s="41"/>
      <c r="L31" t="s">
        <v>106</v>
      </c>
      <c r="M31" s="33" t="s">
        <v>202</v>
      </c>
      <c r="N31" s="42">
        <v>2019</v>
      </c>
      <c r="P31" s="22" t="s">
        <v>142</v>
      </c>
      <c r="Q31" s="23">
        <v>1</v>
      </c>
      <c r="R31" s="23">
        <v>1</v>
      </c>
      <c r="S31" s="23">
        <v>2</v>
      </c>
      <c r="T31" s="23">
        <v>1</v>
      </c>
      <c r="U31" s="23">
        <v>2</v>
      </c>
      <c r="V31" s="23">
        <v>7</v>
      </c>
      <c r="W31" s="23">
        <v>5</v>
      </c>
      <c r="X31" s="23">
        <v>4</v>
      </c>
      <c r="Y31" s="23">
        <v>4</v>
      </c>
      <c r="Z31" s="23">
        <v>1</v>
      </c>
      <c r="AA31" t="s">
        <v>108</v>
      </c>
      <c r="AB31" t="s">
        <v>202</v>
      </c>
      <c r="AC31">
        <v>2019</v>
      </c>
    </row>
    <row r="32" spans="1:29" x14ac:dyDescent="0.25">
      <c r="A32" s="39" t="s">
        <v>140</v>
      </c>
      <c r="B32" s="41">
        <v>0</v>
      </c>
      <c r="C32" s="41">
        <v>3</v>
      </c>
      <c r="D32" s="41">
        <v>2</v>
      </c>
      <c r="E32" s="41">
        <v>5</v>
      </c>
      <c r="F32" s="41">
        <v>11</v>
      </c>
      <c r="G32" s="41">
        <v>16</v>
      </c>
      <c r="H32" s="41">
        <v>14</v>
      </c>
      <c r="I32" s="41">
        <v>12</v>
      </c>
      <c r="J32" s="41">
        <v>9</v>
      </c>
      <c r="K32" s="41">
        <v>12</v>
      </c>
      <c r="L32" t="s">
        <v>106</v>
      </c>
      <c r="M32" s="33" t="s">
        <v>202</v>
      </c>
      <c r="N32" s="42">
        <v>2019</v>
      </c>
      <c r="P32" s="22" t="s">
        <v>143</v>
      </c>
      <c r="Q32" s="23"/>
      <c r="R32" s="23"/>
      <c r="S32" s="23"/>
      <c r="T32" s="23">
        <v>2</v>
      </c>
      <c r="U32" s="23">
        <v>4</v>
      </c>
      <c r="V32" s="23">
        <v>1</v>
      </c>
      <c r="W32" s="23">
        <v>1</v>
      </c>
      <c r="X32" s="23"/>
      <c r="Y32" s="23"/>
      <c r="Z32" s="23">
        <v>1</v>
      </c>
      <c r="AA32" t="s">
        <v>108</v>
      </c>
      <c r="AB32" t="s">
        <v>202</v>
      </c>
      <c r="AC32">
        <v>2019</v>
      </c>
    </row>
    <row r="33" spans="1:29" x14ac:dyDescent="0.25">
      <c r="A33" s="39" t="s">
        <v>141</v>
      </c>
      <c r="B33" s="41"/>
      <c r="C33" s="41"/>
      <c r="D33" s="41"/>
      <c r="E33" s="41">
        <v>1</v>
      </c>
      <c r="F33" s="41"/>
      <c r="G33" s="41">
        <v>2</v>
      </c>
      <c r="H33" s="41">
        <v>1</v>
      </c>
      <c r="I33" s="41"/>
      <c r="J33" s="41">
        <v>1</v>
      </c>
      <c r="K33" s="41"/>
      <c r="L33" t="s">
        <v>106</v>
      </c>
      <c r="M33" s="33" t="s">
        <v>202</v>
      </c>
      <c r="N33" s="42">
        <v>2019</v>
      </c>
      <c r="P33" s="22" t="s">
        <v>144</v>
      </c>
      <c r="Q33" s="23"/>
      <c r="R33" s="23">
        <v>2</v>
      </c>
      <c r="S33" s="23">
        <v>6</v>
      </c>
      <c r="T33" s="23">
        <v>4</v>
      </c>
      <c r="U33" s="23">
        <v>7</v>
      </c>
      <c r="V33" s="23">
        <v>5</v>
      </c>
      <c r="W33" s="23">
        <v>3</v>
      </c>
      <c r="X33" s="23">
        <v>5</v>
      </c>
      <c r="Y33" s="23">
        <v>2</v>
      </c>
      <c r="Z33" s="23">
        <v>4</v>
      </c>
      <c r="AA33" t="s">
        <v>108</v>
      </c>
      <c r="AB33" t="s">
        <v>202</v>
      </c>
      <c r="AC33">
        <v>2019</v>
      </c>
    </row>
    <row r="34" spans="1:29" x14ac:dyDescent="0.25">
      <c r="A34" s="39" t="s">
        <v>142</v>
      </c>
      <c r="B34" s="41"/>
      <c r="C34" s="41">
        <v>8</v>
      </c>
      <c r="D34" s="41">
        <v>9</v>
      </c>
      <c r="E34" s="41">
        <v>8</v>
      </c>
      <c r="F34" s="41">
        <v>11</v>
      </c>
      <c r="G34" s="41">
        <v>9</v>
      </c>
      <c r="H34" s="41">
        <v>8</v>
      </c>
      <c r="I34" s="41">
        <v>15</v>
      </c>
      <c r="J34" s="41">
        <v>11</v>
      </c>
      <c r="K34" s="41">
        <v>15</v>
      </c>
      <c r="L34" t="s">
        <v>106</v>
      </c>
      <c r="M34" s="33" t="s">
        <v>202</v>
      </c>
      <c r="N34" s="42">
        <v>2019</v>
      </c>
      <c r="P34" s="22" t="s">
        <v>145</v>
      </c>
      <c r="Q34" s="23">
        <v>1</v>
      </c>
      <c r="R34" s="23">
        <v>16</v>
      </c>
      <c r="S34" s="23">
        <v>31</v>
      </c>
      <c r="T34" s="23">
        <v>40</v>
      </c>
      <c r="U34" s="23">
        <v>51</v>
      </c>
      <c r="V34" s="23">
        <v>38</v>
      </c>
      <c r="W34" s="23">
        <v>30</v>
      </c>
      <c r="X34" s="23">
        <v>30</v>
      </c>
      <c r="Y34" s="23">
        <v>18</v>
      </c>
      <c r="Z34" s="23">
        <v>19</v>
      </c>
      <c r="AA34" t="s">
        <v>108</v>
      </c>
      <c r="AB34" t="s">
        <v>202</v>
      </c>
      <c r="AC34">
        <v>2019</v>
      </c>
    </row>
    <row r="35" spans="1:29" x14ac:dyDescent="0.25">
      <c r="A35" s="39" t="s">
        <v>143</v>
      </c>
      <c r="B35" s="41"/>
      <c r="C35" s="41">
        <v>1</v>
      </c>
      <c r="D35" s="41">
        <v>2</v>
      </c>
      <c r="E35" s="41">
        <v>5</v>
      </c>
      <c r="F35" s="41">
        <v>5</v>
      </c>
      <c r="G35" s="41">
        <v>1</v>
      </c>
      <c r="H35" s="41">
        <v>1</v>
      </c>
      <c r="I35" s="41">
        <v>2</v>
      </c>
      <c r="J35" s="41">
        <v>5</v>
      </c>
      <c r="K35" s="41">
        <v>3</v>
      </c>
      <c r="L35" t="s">
        <v>106</v>
      </c>
      <c r="M35" s="33" t="s">
        <v>202</v>
      </c>
      <c r="N35" s="42">
        <v>2019</v>
      </c>
      <c r="P35" s="22" t="s">
        <v>146</v>
      </c>
      <c r="Q35" s="23"/>
      <c r="R35" s="23"/>
      <c r="S35" s="23">
        <v>1</v>
      </c>
      <c r="T35" s="23">
        <v>3</v>
      </c>
      <c r="U35" s="23">
        <v>5</v>
      </c>
      <c r="V35" s="23">
        <v>2</v>
      </c>
      <c r="W35" s="23">
        <v>2</v>
      </c>
      <c r="X35" s="23">
        <v>4</v>
      </c>
      <c r="Y35" s="23">
        <v>1</v>
      </c>
      <c r="Z35" s="23"/>
      <c r="AA35" t="s">
        <v>108</v>
      </c>
      <c r="AB35" t="s">
        <v>202</v>
      </c>
      <c r="AC35">
        <v>2019</v>
      </c>
    </row>
    <row r="36" spans="1:29" x14ac:dyDescent="0.25">
      <c r="A36" s="39" t="s">
        <v>144</v>
      </c>
      <c r="B36" s="41"/>
      <c r="C36" s="41">
        <v>1</v>
      </c>
      <c r="D36" s="41">
        <v>12</v>
      </c>
      <c r="E36" s="41">
        <v>9</v>
      </c>
      <c r="F36" s="41">
        <v>8</v>
      </c>
      <c r="G36" s="41">
        <v>7</v>
      </c>
      <c r="H36" s="41">
        <v>6</v>
      </c>
      <c r="I36" s="41">
        <v>5</v>
      </c>
      <c r="J36" s="41">
        <v>8</v>
      </c>
      <c r="K36" s="41">
        <v>4</v>
      </c>
      <c r="L36" t="s">
        <v>106</v>
      </c>
      <c r="M36" s="33" t="s">
        <v>202</v>
      </c>
      <c r="N36" s="42">
        <v>2019</v>
      </c>
      <c r="P36" s="22" t="s">
        <v>147</v>
      </c>
      <c r="Q36" s="23"/>
      <c r="R36" s="23">
        <v>1</v>
      </c>
      <c r="S36" s="23"/>
      <c r="T36" s="23">
        <v>1</v>
      </c>
      <c r="U36" s="23">
        <v>1</v>
      </c>
      <c r="V36" s="23"/>
      <c r="W36" s="23"/>
      <c r="X36" s="23"/>
      <c r="Y36" s="23"/>
      <c r="Z36" s="23"/>
      <c r="AA36" t="s">
        <v>108</v>
      </c>
      <c r="AB36" t="s">
        <v>202</v>
      </c>
      <c r="AC36">
        <v>2019</v>
      </c>
    </row>
    <row r="37" spans="1:29" x14ac:dyDescent="0.25">
      <c r="A37" s="39" t="s">
        <v>145</v>
      </c>
      <c r="B37" s="41"/>
      <c r="C37" s="41">
        <v>6</v>
      </c>
      <c r="D37" s="41">
        <v>9</v>
      </c>
      <c r="E37" s="41">
        <v>16</v>
      </c>
      <c r="F37" s="41">
        <v>7</v>
      </c>
      <c r="G37" s="41">
        <v>17</v>
      </c>
      <c r="H37" s="41">
        <v>16</v>
      </c>
      <c r="I37" s="41">
        <v>12</v>
      </c>
      <c r="J37" s="41">
        <v>8</v>
      </c>
      <c r="K37" s="41">
        <v>6</v>
      </c>
      <c r="L37" t="s">
        <v>106</v>
      </c>
      <c r="M37" s="33" t="s">
        <v>202</v>
      </c>
      <c r="N37" s="42">
        <v>2019</v>
      </c>
      <c r="P37" s="22" t="s">
        <v>148</v>
      </c>
      <c r="Q37" s="23"/>
      <c r="R37" s="23"/>
      <c r="S37" s="23">
        <v>1</v>
      </c>
      <c r="T37" s="23"/>
      <c r="U37" s="23">
        <v>2</v>
      </c>
      <c r="V37" s="23">
        <v>0</v>
      </c>
      <c r="W37" s="23"/>
      <c r="X37" s="23">
        <v>0</v>
      </c>
      <c r="Y37" s="23">
        <v>1</v>
      </c>
      <c r="Z37" s="23">
        <v>2</v>
      </c>
      <c r="AA37" t="s">
        <v>108</v>
      </c>
      <c r="AB37" t="s">
        <v>202</v>
      </c>
      <c r="AC37">
        <v>2019</v>
      </c>
    </row>
    <row r="38" spans="1:29" x14ac:dyDescent="0.25">
      <c r="A38" s="39" t="s">
        <v>146</v>
      </c>
      <c r="B38" s="41">
        <v>1</v>
      </c>
      <c r="C38" s="41">
        <v>2</v>
      </c>
      <c r="D38" s="41"/>
      <c r="E38" s="41">
        <v>0</v>
      </c>
      <c r="F38" s="41">
        <v>5</v>
      </c>
      <c r="G38" s="41">
        <v>4</v>
      </c>
      <c r="H38" s="41">
        <v>4</v>
      </c>
      <c r="I38" s="41">
        <v>6</v>
      </c>
      <c r="J38" s="41">
        <v>7</v>
      </c>
      <c r="K38" s="41">
        <v>5</v>
      </c>
      <c r="L38" t="s">
        <v>106</v>
      </c>
      <c r="M38" s="33" t="s">
        <v>202</v>
      </c>
      <c r="N38" s="42">
        <v>2019</v>
      </c>
      <c r="P38" s="22" t="s">
        <v>149</v>
      </c>
      <c r="Q38" s="23"/>
      <c r="R38" s="23"/>
      <c r="S38" s="23">
        <v>1</v>
      </c>
      <c r="T38" s="23">
        <v>1</v>
      </c>
      <c r="U38" s="23">
        <v>3</v>
      </c>
      <c r="V38" s="23">
        <v>0</v>
      </c>
      <c r="W38" s="23">
        <v>1</v>
      </c>
      <c r="X38" s="23">
        <v>2</v>
      </c>
      <c r="Y38" s="23"/>
      <c r="Z38" s="23">
        <v>0</v>
      </c>
      <c r="AA38" t="s">
        <v>108</v>
      </c>
      <c r="AB38" t="s">
        <v>202</v>
      </c>
      <c r="AC38">
        <v>2019</v>
      </c>
    </row>
    <row r="39" spans="1:29" x14ac:dyDescent="0.25">
      <c r="A39" s="39" t="s">
        <v>199</v>
      </c>
      <c r="B39" s="41"/>
      <c r="C39" s="41"/>
      <c r="D39" s="41"/>
      <c r="E39" s="41">
        <v>0</v>
      </c>
      <c r="F39" s="41"/>
      <c r="G39" s="41"/>
      <c r="H39" s="41"/>
      <c r="I39" s="41"/>
      <c r="J39" s="41"/>
      <c r="K39" s="41"/>
      <c r="L39" t="s">
        <v>106</v>
      </c>
      <c r="M39" s="33" t="s">
        <v>202</v>
      </c>
      <c r="N39" s="42">
        <v>2019</v>
      </c>
      <c r="P39" s="22" t="s">
        <v>150</v>
      </c>
      <c r="Q39" s="23"/>
      <c r="R39" s="23">
        <v>1</v>
      </c>
      <c r="S39" s="23">
        <v>4</v>
      </c>
      <c r="T39" s="23">
        <v>6</v>
      </c>
      <c r="U39" s="23">
        <v>6</v>
      </c>
      <c r="V39" s="23">
        <v>6</v>
      </c>
      <c r="W39" s="23">
        <v>11</v>
      </c>
      <c r="X39" s="23">
        <v>14</v>
      </c>
      <c r="Y39" s="23">
        <v>5</v>
      </c>
      <c r="Z39" s="23">
        <v>7</v>
      </c>
      <c r="AA39" t="s">
        <v>108</v>
      </c>
      <c r="AB39" t="s">
        <v>202</v>
      </c>
      <c r="AC39">
        <v>2019</v>
      </c>
    </row>
    <row r="40" spans="1:29" x14ac:dyDescent="0.25">
      <c r="A40" s="39" t="s">
        <v>147</v>
      </c>
      <c r="B40" s="41"/>
      <c r="C40" s="41">
        <v>1</v>
      </c>
      <c r="D40" s="41"/>
      <c r="E40" s="41"/>
      <c r="F40" s="41">
        <v>1</v>
      </c>
      <c r="G40" s="41">
        <v>0</v>
      </c>
      <c r="H40" s="41"/>
      <c r="I40" s="41"/>
      <c r="J40" s="41">
        <v>1</v>
      </c>
      <c r="K40" s="41"/>
      <c r="L40" t="s">
        <v>106</v>
      </c>
      <c r="M40" s="33" t="s">
        <v>202</v>
      </c>
      <c r="N40" s="42">
        <v>2019</v>
      </c>
      <c r="P40" s="22" t="s">
        <v>151</v>
      </c>
      <c r="Q40" s="23">
        <v>3</v>
      </c>
      <c r="R40" s="23">
        <v>38</v>
      </c>
      <c r="S40" s="23">
        <v>46</v>
      </c>
      <c r="T40" s="23">
        <v>41</v>
      </c>
      <c r="U40" s="23">
        <v>52</v>
      </c>
      <c r="V40" s="23">
        <v>44</v>
      </c>
      <c r="W40" s="23">
        <v>41</v>
      </c>
      <c r="X40" s="23">
        <v>35</v>
      </c>
      <c r="Y40" s="23">
        <v>22</v>
      </c>
      <c r="Z40" s="23">
        <v>22</v>
      </c>
      <c r="AA40" t="s">
        <v>108</v>
      </c>
      <c r="AB40" t="s">
        <v>202</v>
      </c>
      <c r="AC40">
        <v>2019</v>
      </c>
    </row>
    <row r="41" spans="1:29" x14ac:dyDescent="0.25">
      <c r="A41" s="39" t="s">
        <v>148</v>
      </c>
      <c r="B41" s="41"/>
      <c r="C41" s="41">
        <v>1</v>
      </c>
      <c r="D41" s="41"/>
      <c r="E41" s="41">
        <v>1</v>
      </c>
      <c r="F41" s="41">
        <v>0</v>
      </c>
      <c r="G41" s="41">
        <v>2</v>
      </c>
      <c r="H41" s="41">
        <v>0</v>
      </c>
      <c r="I41" s="41">
        <v>1</v>
      </c>
      <c r="J41" s="41">
        <v>0</v>
      </c>
      <c r="K41" s="41">
        <v>2</v>
      </c>
      <c r="L41" t="s">
        <v>106</v>
      </c>
      <c r="M41" s="33" t="s">
        <v>202</v>
      </c>
      <c r="N41" s="42">
        <v>2019</v>
      </c>
      <c r="P41" s="22" t="s">
        <v>152</v>
      </c>
      <c r="Q41" s="23"/>
      <c r="R41" s="23"/>
      <c r="S41" s="23">
        <v>0</v>
      </c>
      <c r="T41" s="23">
        <v>1</v>
      </c>
      <c r="U41" s="23"/>
      <c r="V41" s="23"/>
      <c r="W41" s="23"/>
      <c r="X41" s="23">
        <v>2</v>
      </c>
      <c r="Y41" s="23"/>
      <c r="Z41" s="23"/>
      <c r="AA41" t="s">
        <v>108</v>
      </c>
      <c r="AB41" t="s">
        <v>202</v>
      </c>
      <c r="AC41">
        <v>2019</v>
      </c>
    </row>
    <row r="42" spans="1:29" x14ac:dyDescent="0.25">
      <c r="A42" s="39" t="s">
        <v>149</v>
      </c>
      <c r="B42" s="41">
        <v>1</v>
      </c>
      <c r="C42" s="41"/>
      <c r="D42" s="41"/>
      <c r="E42" s="41">
        <v>2</v>
      </c>
      <c r="F42" s="41">
        <v>3</v>
      </c>
      <c r="G42" s="41">
        <v>4</v>
      </c>
      <c r="H42" s="41">
        <v>3</v>
      </c>
      <c r="I42" s="41">
        <v>0</v>
      </c>
      <c r="J42" s="41">
        <v>1</v>
      </c>
      <c r="K42" s="41">
        <v>2</v>
      </c>
      <c r="L42" t="s">
        <v>106</v>
      </c>
      <c r="M42" s="33" t="s">
        <v>202</v>
      </c>
      <c r="N42" s="42">
        <v>2019</v>
      </c>
      <c r="P42" s="22" t="s">
        <v>153</v>
      </c>
      <c r="Q42" s="23">
        <v>0</v>
      </c>
      <c r="R42" s="23">
        <v>0</v>
      </c>
      <c r="S42" s="23">
        <v>1</v>
      </c>
      <c r="T42" s="23"/>
      <c r="U42" s="23">
        <v>1</v>
      </c>
      <c r="V42" s="23"/>
      <c r="W42" s="23">
        <v>1</v>
      </c>
      <c r="X42" s="23">
        <v>1</v>
      </c>
      <c r="Y42" s="23">
        <v>1</v>
      </c>
      <c r="Z42" s="23"/>
      <c r="AA42" t="s">
        <v>108</v>
      </c>
      <c r="AB42" t="s">
        <v>202</v>
      </c>
      <c r="AC42">
        <v>2019</v>
      </c>
    </row>
    <row r="43" spans="1:29" x14ac:dyDescent="0.25">
      <c r="A43" s="39" t="s">
        <v>150</v>
      </c>
      <c r="B43" s="41">
        <v>1</v>
      </c>
      <c r="C43" s="41">
        <v>4</v>
      </c>
      <c r="D43" s="41">
        <v>6</v>
      </c>
      <c r="E43" s="41">
        <v>4</v>
      </c>
      <c r="F43" s="41">
        <v>5</v>
      </c>
      <c r="G43" s="41">
        <v>4</v>
      </c>
      <c r="H43" s="41">
        <v>4</v>
      </c>
      <c r="I43" s="41">
        <v>5</v>
      </c>
      <c r="J43" s="41">
        <v>5</v>
      </c>
      <c r="K43" s="41">
        <v>2</v>
      </c>
      <c r="L43" t="s">
        <v>106</v>
      </c>
      <c r="M43" s="33" t="s">
        <v>202</v>
      </c>
      <c r="N43" s="42">
        <v>2019</v>
      </c>
      <c r="P43" s="22" t="s">
        <v>154</v>
      </c>
      <c r="Q43" s="23"/>
      <c r="R43" s="23"/>
      <c r="S43" s="23">
        <v>1</v>
      </c>
      <c r="T43" s="23">
        <v>1</v>
      </c>
      <c r="U43" s="23">
        <v>1</v>
      </c>
      <c r="V43" s="23">
        <v>1</v>
      </c>
      <c r="W43" s="23"/>
      <c r="X43" s="23"/>
      <c r="Y43" s="23"/>
      <c r="Z43" s="23"/>
      <c r="AA43" t="s">
        <v>108</v>
      </c>
      <c r="AB43" t="s">
        <v>202</v>
      </c>
      <c r="AC43">
        <v>2019</v>
      </c>
    </row>
    <row r="44" spans="1:29" x14ac:dyDescent="0.25">
      <c r="A44" s="39" t="s">
        <v>151</v>
      </c>
      <c r="B44" s="41">
        <v>3</v>
      </c>
      <c r="C44" s="41">
        <v>21</v>
      </c>
      <c r="D44" s="41">
        <v>20</v>
      </c>
      <c r="E44" s="41">
        <v>17</v>
      </c>
      <c r="F44" s="41">
        <v>18</v>
      </c>
      <c r="G44" s="41">
        <v>27</v>
      </c>
      <c r="H44" s="41">
        <v>15</v>
      </c>
      <c r="I44" s="41">
        <v>13</v>
      </c>
      <c r="J44" s="41">
        <v>24</v>
      </c>
      <c r="K44" s="41">
        <v>9</v>
      </c>
      <c r="L44" t="s">
        <v>106</v>
      </c>
      <c r="M44" s="33" t="s">
        <v>202</v>
      </c>
      <c r="N44" s="42">
        <v>2019</v>
      </c>
      <c r="P44" s="22" t="s">
        <v>155</v>
      </c>
      <c r="Q44" s="23"/>
      <c r="R44" s="23"/>
      <c r="S44" s="23"/>
      <c r="T44" s="23"/>
      <c r="U44" s="23">
        <v>3</v>
      </c>
      <c r="V44" s="23">
        <v>2</v>
      </c>
      <c r="W44" s="23">
        <v>6</v>
      </c>
      <c r="X44" s="23">
        <v>1</v>
      </c>
      <c r="Y44" s="23">
        <v>1</v>
      </c>
      <c r="Z44" s="23">
        <v>1</v>
      </c>
      <c r="AA44" t="s">
        <v>108</v>
      </c>
      <c r="AB44" t="s">
        <v>202</v>
      </c>
      <c r="AC44">
        <v>2019</v>
      </c>
    </row>
    <row r="45" spans="1:29" x14ac:dyDescent="0.25">
      <c r="A45" s="39" t="s">
        <v>152</v>
      </c>
      <c r="B45" s="41"/>
      <c r="C45" s="41"/>
      <c r="D45" s="41">
        <v>1</v>
      </c>
      <c r="E45" s="41">
        <v>1</v>
      </c>
      <c r="F45" s="41"/>
      <c r="G45" s="41">
        <v>1</v>
      </c>
      <c r="H45" s="41"/>
      <c r="I45" s="41"/>
      <c r="J45" s="41">
        <v>2</v>
      </c>
      <c r="K45" s="41">
        <v>1</v>
      </c>
      <c r="L45" t="s">
        <v>106</v>
      </c>
      <c r="M45" s="33" t="s">
        <v>202</v>
      </c>
      <c r="N45" s="42">
        <v>2019</v>
      </c>
      <c r="P45" s="22" t="s">
        <v>156</v>
      </c>
      <c r="Q45" s="23"/>
      <c r="R45" s="23"/>
      <c r="S45" s="23">
        <v>3</v>
      </c>
      <c r="T45" s="23">
        <v>1</v>
      </c>
      <c r="U45" s="23">
        <v>2</v>
      </c>
      <c r="V45" s="23">
        <v>1</v>
      </c>
      <c r="W45" s="23">
        <v>3</v>
      </c>
      <c r="X45" s="23">
        <v>1</v>
      </c>
      <c r="Y45" s="23">
        <v>1</v>
      </c>
      <c r="Z45" s="23">
        <v>1</v>
      </c>
      <c r="AA45" t="s">
        <v>108</v>
      </c>
      <c r="AB45" t="s">
        <v>202</v>
      </c>
      <c r="AC45">
        <v>2019</v>
      </c>
    </row>
    <row r="46" spans="1:29" x14ac:dyDescent="0.25">
      <c r="A46" s="39" t="s">
        <v>153</v>
      </c>
      <c r="B46" s="41"/>
      <c r="C46" s="41">
        <v>2</v>
      </c>
      <c r="D46" s="41">
        <v>1</v>
      </c>
      <c r="E46" s="41">
        <v>1</v>
      </c>
      <c r="F46" s="41">
        <v>1</v>
      </c>
      <c r="G46" s="41"/>
      <c r="H46" s="41">
        <v>0</v>
      </c>
      <c r="I46" s="41">
        <v>2</v>
      </c>
      <c r="J46" s="41">
        <v>0</v>
      </c>
      <c r="K46" s="41">
        <v>0</v>
      </c>
      <c r="L46" t="s">
        <v>106</v>
      </c>
      <c r="M46" s="33" t="s">
        <v>202</v>
      </c>
      <c r="N46" s="42">
        <v>2019</v>
      </c>
      <c r="P46" s="22" t="s">
        <v>157</v>
      </c>
      <c r="Q46" s="23">
        <v>1</v>
      </c>
      <c r="R46" s="23"/>
      <c r="S46" s="23">
        <v>0</v>
      </c>
      <c r="T46" s="23">
        <v>2</v>
      </c>
      <c r="U46" s="23">
        <v>3</v>
      </c>
      <c r="V46" s="23">
        <v>0</v>
      </c>
      <c r="W46" s="23"/>
      <c r="X46" s="23">
        <v>1</v>
      </c>
      <c r="Y46" s="23">
        <v>1</v>
      </c>
      <c r="Z46" s="23"/>
      <c r="AA46" t="s">
        <v>108</v>
      </c>
      <c r="AB46" t="s">
        <v>202</v>
      </c>
      <c r="AC46">
        <v>2019</v>
      </c>
    </row>
    <row r="47" spans="1:29" x14ac:dyDescent="0.25">
      <c r="A47" s="39" t="s">
        <v>154</v>
      </c>
      <c r="B47" s="41"/>
      <c r="C47" s="41"/>
      <c r="D47" s="41"/>
      <c r="E47" s="41">
        <v>0</v>
      </c>
      <c r="F47" s="41"/>
      <c r="G47" s="41"/>
      <c r="H47" s="41"/>
      <c r="I47" s="41"/>
      <c r="J47" s="41">
        <v>1</v>
      </c>
      <c r="K47" s="41"/>
      <c r="L47" t="s">
        <v>106</v>
      </c>
      <c r="M47" s="33" t="s">
        <v>202</v>
      </c>
      <c r="N47" s="42">
        <v>2019</v>
      </c>
      <c r="P47" s="22" t="s">
        <v>158</v>
      </c>
      <c r="Q47" s="23"/>
      <c r="R47" s="23"/>
      <c r="S47" s="23"/>
      <c r="T47" s="23">
        <v>1</v>
      </c>
      <c r="U47" s="23">
        <v>0</v>
      </c>
      <c r="V47" s="23">
        <v>1</v>
      </c>
      <c r="W47" s="23">
        <v>2</v>
      </c>
      <c r="X47" s="23">
        <v>4</v>
      </c>
      <c r="Y47" s="23">
        <v>3</v>
      </c>
      <c r="Z47" s="23">
        <v>2</v>
      </c>
      <c r="AA47" t="s">
        <v>108</v>
      </c>
      <c r="AB47" t="s">
        <v>202</v>
      </c>
      <c r="AC47">
        <v>2019</v>
      </c>
    </row>
    <row r="48" spans="1:29" x14ac:dyDescent="0.25">
      <c r="A48" s="39" t="s">
        <v>155</v>
      </c>
      <c r="B48" s="41"/>
      <c r="C48" s="41"/>
      <c r="D48" s="41">
        <v>0</v>
      </c>
      <c r="E48" s="41">
        <v>1</v>
      </c>
      <c r="F48" s="41"/>
      <c r="G48" s="41">
        <v>0</v>
      </c>
      <c r="H48" s="41"/>
      <c r="I48" s="41">
        <v>2</v>
      </c>
      <c r="J48" s="41">
        <v>1</v>
      </c>
      <c r="K48" s="41">
        <v>1</v>
      </c>
      <c r="L48" t="s">
        <v>106</v>
      </c>
      <c r="M48" s="33" t="s">
        <v>202</v>
      </c>
      <c r="N48" s="42">
        <v>2019</v>
      </c>
      <c r="P48" s="22" t="s">
        <v>159</v>
      </c>
      <c r="Q48" s="23"/>
      <c r="R48" s="23"/>
      <c r="S48" s="23"/>
      <c r="T48" s="23">
        <v>1</v>
      </c>
      <c r="U48" s="23"/>
      <c r="V48" s="23">
        <v>1</v>
      </c>
      <c r="W48" s="23"/>
      <c r="X48" s="23">
        <v>1</v>
      </c>
      <c r="Y48" s="23">
        <v>1</v>
      </c>
      <c r="Z48" s="23">
        <v>0</v>
      </c>
      <c r="AA48" t="s">
        <v>108</v>
      </c>
      <c r="AB48" t="s">
        <v>202</v>
      </c>
      <c r="AC48">
        <v>2019</v>
      </c>
    </row>
    <row r="49" spans="1:29" x14ac:dyDescent="0.25">
      <c r="A49" s="39" t="s">
        <v>156</v>
      </c>
      <c r="B49" s="41"/>
      <c r="C49" s="41">
        <v>0</v>
      </c>
      <c r="D49" s="41">
        <v>5</v>
      </c>
      <c r="E49" s="41">
        <v>0</v>
      </c>
      <c r="F49" s="41">
        <v>3</v>
      </c>
      <c r="G49" s="41">
        <v>2</v>
      </c>
      <c r="H49" s="41">
        <v>2</v>
      </c>
      <c r="I49" s="41">
        <v>2</v>
      </c>
      <c r="J49" s="41"/>
      <c r="K49" s="41"/>
      <c r="L49" t="s">
        <v>106</v>
      </c>
      <c r="M49" s="33" t="s">
        <v>202</v>
      </c>
      <c r="N49" s="42">
        <v>2019</v>
      </c>
      <c r="P49" s="22" t="s">
        <v>160</v>
      </c>
      <c r="Q49" s="23"/>
      <c r="R49" s="23">
        <v>0</v>
      </c>
      <c r="S49" s="23"/>
      <c r="T49" s="23">
        <v>3</v>
      </c>
      <c r="U49" s="23">
        <v>1</v>
      </c>
      <c r="V49" s="23">
        <v>2</v>
      </c>
      <c r="W49" s="23">
        <v>4</v>
      </c>
      <c r="X49" s="23"/>
      <c r="Y49" s="23">
        <v>1</v>
      </c>
      <c r="Z49" s="23"/>
      <c r="AA49" t="s">
        <v>108</v>
      </c>
      <c r="AB49" t="s">
        <v>202</v>
      </c>
      <c r="AC49">
        <v>2019</v>
      </c>
    </row>
    <row r="50" spans="1:29" x14ac:dyDescent="0.25">
      <c r="A50" s="39" t="s">
        <v>157</v>
      </c>
      <c r="B50" s="41"/>
      <c r="C50" s="41"/>
      <c r="D50" s="41"/>
      <c r="E50" s="41"/>
      <c r="F50" s="41">
        <v>1</v>
      </c>
      <c r="G50" s="41">
        <v>0</v>
      </c>
      <c r="H50" s="41">
        <v>1</v>
      </c>
      <c r="I50" s="41"/>
      <c r="J50" s="41">
        <v>1</v>
      </c>
      <c r="K50" s="41">
        <v>0</v>
      </c>
      <c r="L50" t="s">
        <v>106</v>
      </c>
      <c r="M50" s="33" t="s">
        <v>202</v>
      </c>
      <c r="N50" s="42">
        <v>2019</v>
      </c>
      <c r="P50" s="22" t="s">
        <v>161</v>
      </c>
      <c r="Q50" s="23"/>
      <c r="R50" s="23"/>
      <c r="S50" s="23"/>
      <c r="T50" s="23">
        <v>2</v>
      </c>
      <c r="U50" s="23">
        <v>1</v>
      </c>
      <c r="V50" s="23"/>
      <c r="W50" s="23">
        <v>4</v>
      </c>
      <c r="X50" s="23">
        <v>0</v>
      </c>
      <c r="Y50" s="23">
        <v>1</v>
      </c>
      <c r="Z50" s="23">
        <v>1</v>
      </c>
      <c r="AA50" t="s">
        <v>108</v>
      </c>
      <c r="AB50" t="s">
        <v>202</v>
      </c>
      <c r="AC50">
        <v>2019</v>
      </c>
    </row>
    <row r="51" spans="1:29" x14ac:dyDescent="0.25">
      <c r="A51" s="39" t="s">
        <v>158</v>
      </c>
      <c r="B51" s="41"/>
      <c r="C51" s="41">
        <v>2</v>
      </c>
      <c r="D51" s="41"/>
      <c r="E51" s="41">
        <v>1</v>
      </c>
      <c r="F51" s="41">
        <v>0</v>
      </c>
      <c r="G51" s="41">
        <v>0</v>
      </c>
      <c r="H51" s="41">
        <v>1</v>
      </c>
      <c r="I51" s="41">
        <v>0</v>
      </c>
      <c r="J51" s="41">
        <v>8</v>
      </c>
      <c r="K51" s="41">
        <v>11</v>
      </c>
      <c r="L51" t="s">
        <v>106</v>
      </c>
      <c r="M51" s="33" t="s">
        <v>202</v>
      </c>
      <c r="N51" s="42">
        <v>2019</v>
      </c>
      <c r="P51" s="22" t="s">
        <v>162</v>
      </c>
      <c r="Q51" s="23"/>
      <c r="R51" s="23"/>
      <c r="S51" s="23">
        <v>4</v>
      </c>
      <c r="T51" s="23">
        <v>3</v>
      </c>
      <c r="U51" s="23">
        <v>3</v>
      </c>
      <c r="V51" s="23">
        <v>13</v>
      </c>
      <c r="W51" s="23">
        <v>9</v>
      </c>
      <c r="X51" s="23">
        <v>6</v>
      </c>
      <c r="Y51" s="23">
        <v>4</v>
      </c>
      <c r="Z51" s="23">
        <v>1</v>
      </c>
      <c r="AA51" t="s">
        <v>108</v>
      </c>
      <c r="AB51" t="s">
        <v>202</v>
      </c>
      <c r="AC51">
        <v>2019</v>
      </c>
    </row>
    <row r="52" spans="1:29" x14ac:dyDescent="0.25">
      <c r="A52" s="39" t="s">
        <v>159</v>
      </c>
      <c r="B52" s="41"/>
      <c r="C52" s="41"/>
      <c r="D52" s="41"/>
      <c r="E52" s="41"/>
      <c r="F52" s="41">
        <v>1</v>
      </c>
      <c r="G52" s="41">
        <v>0</v>
      </c>
      <c r="H52" s="41">
        <v>1</v>
      </c>
      <c r="I52" s="41"/>
      <c r="J52" s="41"/>
      <c r="K52" s="41">
        <v>5</v>
      </c>
      <c r="L52" t="s">
        <v>106</v>
      </c>
      <c r="M52" s="33" t="s">
        <v>202</v>
      </c>
      <c r="N52" s="42">
        <v>2019</v>
      </c>
      <c r="P52" s="22" t="s">
        <v>163</v>
      </c>
      <c r="Q52" s="23"/>
      <c r="R52" s="23"/>
      <c r="S52" s="23"/>
      <c r="T52" s="23">
        <v>1</v>
      </c>
      <c r="U52" s="23">
        <v>2</v>
      </c>
      <c r="V52" s="23">
        <v>1</v>
      </c>
      <c r="W52" s="23">
        <v>3</v>
      </c>
      <c r="X52" s="23">
        <v>0</v>
      </c>
      <c r="Y52" s="23">
        <v>2</v>
      </c>
      <c r="Z52" s="23">
        <v>0</v>
      </c>
      <c r="AA52" t="s">
        <v>108</v>
      </c>
      <c r="AB52" t="s">
        <v>202</v>
      </c>
      <c r="AC52">
        <v>2019</v>
      </c>
    </row>
    <row r="53" spans="1:29" x14ac:dyDescent="0.25">
      <c r="A53" s="39" t="s">
        <v>160</v>
      </c>
      <c r="B53" s="41"/>
      <c r="C53" s="41"/>
      <c r="D53" s="41"/>
      <c r="E53" s="41">
        <v>0</v>
      </c>
      <c r="F53" s="41"/>
      <c r="G53" s="41"/>
      <c r="H53" s="41">
        <v>3</v>
      </c>
      <c r="I53" s="41">
        <v>1</v>
      </c>
      <c r="J53" s="41"/>
      <c r="K53" s="41"/>
      <c r="L53" t="s">
        <v>106</v>
      </c>
      <c r="M53" s="33" t="s">
        <v>202</v>
      </c>
      <c r="N53" s="42">
        <v>2019</v>
      </c>
      <c r="P53" s="22" t="s">
        <v>164</v>
      </c>
      <c r="Q53" s="23"/>
      <c r="R53" s="23"/>
      <c r="S53" s="23">
        <v>0</v>
      </c>
      <c r="T53" s="23">
        <v>1</v>
      </c>
      <c r="U53" s="23">
        <v>1</v>
      </c>
      <c r="V53" s="23">
        <v>8</v>
      </c>
      <c r="W53" s="23">
        <v>7</v>
      </c>
      <c r="X53" s="23">
        <v>2</v>
      </c>
      <c r="Y53" s="23">
        <v>1</v>
      </c>
      <c r="Z53" s="23">
        <v>1</v>
      </c>
      <c r="AA53" t="s">
        <v>108</v>
      </c>
      <c r="AB53" t="s">
        <v>202</v>
      </c>
      <c r="AC53">
        <v>2019</v>
      </c>
    </row>
    <row r="54" spans="1:29" x14ac:dyDescent="0.25">
      <c r="A54" s="39" t="s">
        <v>161</v>
      </c>
      <c r="B54" s="41"/>
      <c r="C54" s="41">
        <v>0</v>
      </c>
      <c r="D54" s="41">
        <v>2</v>
      </c>
      <c r="E54" s="41">
        <v>1</v>
      </c>
      <c r="F54" s="41">
        <v>1</v>
      </c>
      <c r="G54" s="41"/>
      <c r="H54" s="41">
        <v>1</v>
      </c>
      <c r="I54" s="41"/>
      <c r="J54" s="41">
        <v>4</v>
      </c>
      <c r="K54" s="41">
        <v>1</v>
      </c>
      <c r="L54" t="s">
        <v>106</v>
      </c>
      <c r="M54" s="33" t="s">
        <v>202</v>
      </c>
      <c r="N54" s="42">
        <v>2019</v>
      </c>
      <c r="P54" s="22" t="s">
        <v>165</v>
      </c>
      <c r="Q54" s="23"/>
      <c r="R54" s="23"/>
      <c r="S54" s="23">
        <v>1</v>
      </c>
      <c r="T54" s="23">
        <v>1</v>
      </c>
      <c r="U54" s="23">
        <v>1</v>
      </c>
      <c r="V54" s="23">
        <v>2</v>
      </c>
      <c r="W54" s="23"/>
      <c r="X54" s="23"/>
      <c r="Y54" s="23">
        <v>1</v>
      </c>
      <c r="Z54" s="23"/>
      <c r="AA54" t="s">
        <v>108</v>
      </c>
      <c r="AB54" t="s">
        <v>202</v>
      </c>
      <c r="AC54">
        <v>2019</v>
      </c>
    </row>
    <row r="55" spans="1:29" x14ac:dyDescent="0.25">
      <c r="A55" s="39" t="s">
        <v>162</v>
      </c>
      <c r="B55" s="41"/>
      <c r="C55" s="41"/>
      <c r="D55" s="41">
        <v>7</v>
      </c>
      <c r="E55" s="41">
        <v>1</v>
      </c>
      <c r="F55" s="41">
        <v>1</v>
      </c>
      <c r="G55" s="41">
        <v>1</v>
      </c>
      <c r="H55" s="41"/>
      <c r="I55" s="41">
        <v>3</v>
      </c>
      <c r="J55" s="41">
        <v>1</v>
      </c>
      <c r="K55" s="41"/>
      <c r="L55" t="s">
        <v>106</v>
      </c>
      <c r="M55" s="33" t="s">
        <v>202</v>
      </c>
      <c r="N55" s="42">
        <v>2019</v>
      </c>
      <c r="P55" s="22" t="s">
        <v>166</v>
      </c>
      <c r="Q55" s="23"/>
      <c r="R55" s="23">
        <v>1</v>
      </c>
      <c r="S55" s="23">
        <v>1</v>
      </c>
      <c r="T55" s="23">
        <v>3</v>
      </c>
      <c r="U55" s="23">
        <v>4</v>
      </c>
      <c r="V55" s="23">
        <v>0</v>
      </c>
      <c r="W55" s="23">
        <v>2</v>
      </c>
      <c r="X55" s="23">
        <v>2</v>
      </c>
      <c r="Y55" s="23">
        <v>1</v>
      </c>
      <c r="Z55" s="23"/>
      <c r="AA55" t="s">
        <v>108</v>
      </c>
      <c r="AB55" t="s">
        <v>202</v>
      </c>
      <c r="AC55">
        <v>2019</v>
      </c>
    </row>
    <row r="56" spans="1:29" x14ac:dyDescent="0.25">
      <c r="A56" s="39" t="s">
        <v>163</v>
      </c>
      <c r="B56" s="41"/>
      <c r="C56" s="41">
        <v>1</v>
      </c>
      <c r="D56" s="41">
        <v>0</v>
      </c>
      <c r="E56" s="41">
        <v>1</v>
      </c>
      <c r="F56" s="41">
        <v>2</v>
      </c>
      <c r="G56" s="41">
        <v>3</v>
      </c>
      <c r="H56" s="41"/>
      <c r="I56" s="41">
        <v>1</v>
      </c>
      <c r="J56" s="41">
        <v>2</v>
      </c>
      <c r="K56" s="41"/>
      <c r="L56" t="s">
        <v>106</v>
      </c>
      <c r="M56" s="33" t="s">
        <v>202</v>
      </c>
      <c r="N56" s="42">
        <v>2019</v>
      </c>
      <c r="P56" s="22" t="s">
        <v>167</v>
      </c>
      <c r="Q56" s="23">
        <v>2</v>
      </c>
      <c r="R56" s="23">
        <v>6</v>
      </c>
      <c r="S56" s="23">
        <v>6</v>
      </c>
      <c r="T56" s="23">
        <v>4</v>
      </c>
      <c r="U56" s="23">
        <v>5</v>
      </c>
      <c r="V56" s="23">
        <v>9</v>
      </c>
      <c r="W56" s="23">
        <v>12</v>
      </c>
      <c r="X56" s="23">
        <v>18</v>
      </c>
      <c r="Y56" s="23">
        <v>19</v>
      </c>
      <c r="Z56" s="23">
        <v>13</v>
      </c>
      <c r="AA56" t="s">
        <v>108</v>
      </c>
      <c r="AB56" t="s">
        <v>202</v>
      </c>
      <c r="AC56">
        <v>2019</v>
      </c>
    </row>
    <row r="57" spans="1:29" x14ac:dyDescent="0.25">
      <c r="A57" s="39" t="s">
        <v>164</v>
      </c>
      <c r="B57" s="41"/>
      <c r="C57" s="41">
        <v>0</v>
      </c>
      <c r="D57" s="41">
        <v>2</v>
      </c>
      <c r="E57" s="41">
        <v>6</v>
      </c>
      <c r="F57" s="41">
        <v>3</v>
      </c>
      <c r="G57" s="41">
        <v>1</v>
      </c>
      <c r="H57" s="41">
        <v>1</v>
      </c>
      <c r="I57" s="41">
        <v>5</v>
      </c>
      <c r="J57" s="41"/>
      <c r="K57" s="41">
        <v>0</v>
      </c>
      <c r="L57" t="s">
        <v>106</v>
      </c>
      <c r="M57" s="33" t="s">
        <v>202</v>
      </c>
      <c r="N57" s="42">
        <v>2019</v>
      </c>
      <c r="P57" s="22" t="s">
        <v>168</v>
      </c>
      <c r="Q57" s="23"/>
      <c r="R57" s="23"/>
      <c r="S57" s="23"/>
      <c r="T57" s="23">
        <v>1</v>
      </c>
      <c r="U57" s="23">
        <v>1</v>
      </c>
      <c r="V57" s="23">
        <v>1</v>
      </c>
      <c r="W57" s="23"/>
      <c r="X57" s="23"/>
      <c r="Y57" s="23"/>
      <c r="Z57" s="23"/>
      <c r="AA57" t="s">
        <v>108</v>
      </c>
      <c r="AB57" t="s">
        <v>202</v>
      </c>
      <c r="AC57">
        <v>2019</v>
      </c>
    </row>
    <row r="58" spans="1:29" x14ac:dyDescent="0.25">
      <c r="A58" s="39" t="s">
        <v>165</v>
      </c>
      <c r="B58" s="41"/>
      <c r="C58" s="41">
        <v>0</v>
      </c>
      <c r="D58" s="41">
        <v>1</v>
      </c>
      <c r="E58" s="41"/>
      <c r="F58" s="41">
        <v>1</v>
      </c>
      <c r="G58" s="41"/>
      <c r="H58" s="41"/>
      <c r="I58" s="41">
        <v>1</v>
      </c>
      <c r="J58" s="41">
        <v>0</v>
      </c>
      <c r="K58" s="41"/>
      <c r="L58" t="s">
        <v>106</v>
      </c>
      <c r="M58" s="33" t="s">
        <v>202</v>
      </c>
      <c r="N58" s="42">
        <v>2019</v>
      </c>
      <c r="P58" s="22" t="s">
        <v>169</v>
      </c>
      <c r="Q58" s="23"/>
      <c r="R58" s="23"/>
      <c r="S58" s="23">
        <v>1</v>
      </c>
      <c r="T58" s="23">
        <v>3</v>
      </c>
      <c r="U58" s="23">
        <v>1</v>
      </c>
      <c r="V58" s="23">
        <v>1</v>
      </c>
      <c r="W58" s="23">
        <v>2</v>
      </c>
      <c r="X58" s="23">
        <v>1</v>
      </c>
      <c r="Y58" s="23">
        <v>2</v>
      </c>
      <c r="Z58" s="23">
        <v>1</v>
      </c>
      <c r="AA58" t="s">
        <v>108</v>
      </c>
      <c r="AB58" t="s">
        <v>202</v>
      </c>
      <c r="AC58">
        <v>2019</v>
      </c>
    </row>
    <row r="59" spans="1:29" x14ac:dyDescent="0.25">
      <c r="A59" s="39" t="s">
        <v>166</v>
      </c>
      <c r="B59" s="41"/>
      <c r="C59" s="41">
        <v>2</v>
      </c>
      <c r="D59" s="41">
        <v>1</v>
      </c>
      <c r="E59" s="41">
        <v>2</v>
      </c>
      <c r="F59" s="41">
        <v>1</v>
      </c>
      <c r="G59" s="41">
        <v>2</v>
      </c>
      <c r="H59" s="41"/>
      <c r="I59" s="41">
        <v>2</v>
      </c>
      <c r="J59" s="41">
        <v>1</v>
      </c>
      <c r="K59" s="41">
        <v>1</v>
      </c>
      <c r="L59" t="s">
        <v>106</v>
      </c>
      <c r="M59" s="33" t="s">
        <v>202</v>
      </c>
      <c r="N59" s="42">
        <v>2019</v>
      </c>
      <c r="P59" s="22" t="s">
        <v>170</v>
      </c>
      <c r="Q59" s="23"/>
      <c r="R59" s="23">
        <v>5</v>
      </c>
      <c r="S59" s="23">
        <v>8</v>
      </c>
      <c r="T59" s="23">
        <v>13</v>
      </c>
      <c r="U59" s="23">
        <v>11</v>
      </c>
      <c r="V59" s="23">
        <v>11</v>
      </c>
      <c r="W59" s="23">
        <v>13</v>
      </c>
      <c r="X59" s="23">
        <v>5</v>
      </c>
      <c r="Y59" s="23">
        <v>7</v>
      </c>
      <c r="Z59" s="23">
        <v>3</v>
      </c>
      <c r="AA59" t="s">
        <v>108</v>
      </c>
      <c r="AB59" t="s">
        <v>202</v>
      </c>
      <c r="AC59">
        <v>2019</v>
      </c>
    </row>
    <row r="60" spans="1:29" x14ac:dyDescent="0.25">
      <c r="A60" s="39" t="s">
        <v>167</v>
      </c>
      <c r="B60" s="41">
        <v>1</v>
      </c>
      <c r="C60" s="41">
        <v>3</v>
      </c>
      <c r="D60" s="41">
        <v>6</v>
      </c>
      <c r="E60" s="41">
        <v>4</v>
      </c>
      <c r="F60" s="41">
        <v>2</v>
      </c>
      <c r="G60" s="41">
        <v>0</v>
      </c>
      <c r="H60" s="41">
        <v>3</v>
      </c>
      <c r="I60" s="41">
        <v>4</v>
      </c>
      <c r="J60" s="41">
        <v>5</v>
      </c>
      <c r="K60" s="41">
        <v>8</v>
      </c>
      <c r="L60" t="s">
        <v>106</v>
      </c>
      <c r="M60" s="33" t="s">
        <v>202</v>
      </c>
      <c r="N60" s="42">
        <v>2019</v>
      </c>
      <c r="P60" s="22" t="s">
        <v>171</v>
      </c>
      <c r="Q60" s="23"/>
      <c r="R60" s="23">
        <v>0</v>
      </c>
      <c r="S60" s="23">
        <v>0</v>
      </c>
      <c r="T60" s="23">
        <v>3</v>
      </c>
      <c r="U60" s="23">
        <v>1</v>
      </c>
      <c r="V60" s="23">
        <v>1</v>
      </c>
      <c r="W60" s="23">
        <v>2</v>
      </c>
      <c r="X60" s="23"/>
      <c r="Y60" s="23"/>
      <c r="Z60" s="23">
        <v>1</v>
      </c>
      <c r="AA60" t="s">
        <v>108</v>
      </c>
      <c r="AB60" t="s">
        <v>202</v>
      </c>
      <c r="AC60">
        <v>2019</v>
      </c>
    </row>
    <row r="61" spans="1:29" x14ac:dyDescent="0.25">
      <c r="A61" s="39" t="s">
        <v>169</v>
      </c>
      <c r="B61" s="41"/>
      <c r="C61" s="41"/>
      <c r="D61" s="41">
        <v>1</v>
      </c>
      <c r="E61" s="41"/>
      <c r="F61" s="41"/>
      <c r="G61" s="41">
        <v>2</v>
      </c>
      <c r="H61" s="41">
        <v>0</v>
      </c>
      <c r="I61" s="41">
        <v>0</v>
      </c>
      <c r="J61" s="41">
        <v>2</v>
      </c>
      <c r="K61" s="41"/>
      <c r="L61" t="s">
        <v>106</v>
      </c>
      <c r="M61" s="33" t="s">
        <v>202</v>
      </c>
      <c r="N61" s="42">
        <v>2019</v>
      </c>
      <c r="P61" s="22" t="s">
        <v>172</v>
      </c>
      <c r="Q61" s="23"/>
      <c r="R61" s="23">
        <v>1</v>
      </c>
      <c r="S61" s="23"/>
      <c r="T61" s="23">
        <v>1</v>
      </c>
      <c r="U61" s="23">
        <v>2</v>
      </c>
      <c r="V61" s="23">
        <v>1</v>
      </c>
      <c r="W61" s="23">
        <v>2</v>
      </c>
      <c r="X61" s="23"/>
      <c r="Y61" s="23"/>
      <c r="Z61" s="23"/>
      <c r="AA61" t="s">
        <v>108</v>
      </c>
      <c r="AB61" t="s">
        <v>202</v>
      </c>
      <c r="AC61">
        <v>2019</v>
      </c>
    </row>
    <row r="62" spans="1:29" x14ac:dyDescent="0.25">
      <c r="A62" s="39" t="s">
        <v>170</v>
      </c>
      <c r="B62" s="41">
        <v>3</v>
      </c>
      <c r="C62" s="41">
        <v>7</v>
      </c>
      <c r="D62" s="41">
        <v>9</v>
      </c>
      <c r="E62" s="41">
        <v>20</v>
      </c>
      <c r="F62" s="41">
        <v>17</v>
      </c>
      <c r="G62" s="41">
        <v>8</v>
      </c>
      <c r="H62" s="41">
        <v>9</v>
      </c>
      <c r="I62" s="41">
        <v>8</v>
      </c>
      <c r="J62" s="41">
        <v>7</v>
      </c>
      <c r="K62" s="41">
        <v>3</v>
      </c>
      <c r="L62" t="s">
        <v>106</v>
      </c>
      <c r="M62" s="33" t="s">
        <v>202</v>
      </c>
      <c r="N62" s="42">
        <v>2019</v>
      </c>
      <c r="P62" s="22" t="s">
        <v>173</v>
      </c>
      <c r="Q62" s="23">
        <v>2</v>
      </c>
      <c r="R62" s="23">
        <v>5</v>
      </c>
      <c r="S62" s="23">
        <v>8</v>
      </c>
      <c r="T62" s="23">
        <v>11</v>
      </c>
      <c r="U62" s="23">
        <v>13</v>
      </c>
      <c r="V62" s="23">
        <v>20</v>
      </c>
      <c r="W62" s="23">
        <v>17</v>
      </c>
      <c r="X62" s="23">
        <v>28</v>
      </c>
      <c r="Y62" s="23">
        <v>22</v>
      </c>
      <c r="Z62" s="23">
        <v>25</v>
      </c>
      <c r="AA62" t="s">
        <v>108</v>
      </c>
      <c r="AB62" t="s">
        <v>202</v>
      </c>
      <c r="AC62">
        <v>2019</v>
      </c>
    </row>
    <row r="63" spans="1:29" x14ac:dyDescent="0.25">
      <c r="A63" s="39" t="s">
        <v>171</v>
      </c>
      <c r="B63" s="41"/>
      <c r="C63" s="41">
        <v>1</v>
      </c>
      <c r="D63" s="41">
        <v>1</v>
      </c>
      <c r="E63" s="41"/>
      <c r="F63" s="41"/>
      <c r="G63" s="41"/>
      <c r="H63" s="41">
        <v>0</v>
      </c>
      <c r="I63" s="41">
        <v>0</v>
      </c>
      <c r="J63" s="41"/>
      <c r="K63" s="41">
        <v>0</v>
      </c>
      <c r="L63" t="s">
        <v>106</v>
      </c>
      <c r="M63" s="33" t="s">
        <v>202</v>
      </c>
      <c r="N63" s="42">
        <v>2019</v>
      </c>
      <c r="P63" s="22" t="s">
        <v>174</v>
      </c>
      <c r="Q63" s="23">
        <v>2</v>
      </c>
      <c r="R63" s="23">
        <v>3</v>
      </c>
      <c r="S63" s="23">
        <v>11</v>
      </c>
      <c r="T63" s="23">
        <v>10</v>
      </c>
      <c r="U63" s="23">
        <v>18</v>
      </c>
      <c r="V63" s="23">
        <v>19</v>
      </c>
      <c r="W63" s="23">
        <v>12</v>
      </c>
      <c r="X63" s="23">
        <v>7</v>
      </c>
      <c r="Y63" s="23">
        <v>5</v>
      </c>
      <c r="Z63" s="23">
        <v>7</v>
      </c>
      <c r="AA63" t="s">
        <v>108</v>
      </c>
      <c r="AB63" t="s">
        <v>202</v>
      </c>
      <c r="AC63">
        <v>2019</v>
      </c>
    </row>
    <row r="64" spans="1:29" x14ac:dyDescent="0.25">
      <c r="A64" s="39" t="s">
        <v>172</v>
      </c>
      <c r="B64" s="41"/>
      <c r="C64" s="41">
        <v>1</v>
      </c>
      <c r="D64" s="41">
        <v>0</v>
      </c>
      <c r="E64" s="41">
        <v>3</v>
      </c>
      <c r="F64" s="41">
        <v>3</v>
      </c>
      <c r="G64" s="41">
        <v>0</v>
      </c>
      <c r="H64" s="41">
        <v>4</v>
      </c>
      <c r="I64" s="41">
        <v>3</v>
      </c>
      <c r="J64" s="41">
        <v>2</v>
      </c>
      <c r="K64" s="41">
        <v>2</v>
      </c>
      <c r="L64" t="s">
        <v>106</v>
      </c>
      <c r="M64" s="33" t="s">
        <v>202</v>
      </c>
      <c r="N64" s="42">
        <v>2019</v>
      </c>
      <c r="P64" s="22" t="s">
        <v>175</v>
      </c>
      <c r="Q64" s="23"/>
      <c r="R64" s="23">
        <v>2</v>
      </c>
      <c r="S64" s="23">
        <v>27</v>
      </c>
      <c r="T64" s="23">
        <v>38</v>
      </c>
      <c r="U64" s="23">
        <v>55</v>
      </c>
      <c r="V64" s="23">
        <v>85</v>
      </c>
      <c r="W64" s="23">
        <v>85</v>
      </c>
      <c r="X64" s="23">
        <v>83</v>
      </c>
      <c r="Y64" s="23">
        <v>72</v>
      </c>
      <c r="Z64" s="23">
        <v>71</v>
      </c>
      <c r="AA64" t="s">
        <v>108</v>
      </c>
      <c r="AB64" t="s">
        <v>202</v>
      </c>
      <c r="AC64">
        <v>2019</v>
      </c>
    </row>
    <row r="65" spans="1:29" x14ac:dyDescent="0.25">
      <c r="A65" s="39" t="s">
        <v>173</v>
      </c>
      <c r="B65" s="41"/>
      <c r="C65" s="41">
        <v>3</v>
      </c>
      <c r="D65" s="41">
        <v>3</v>
      </c>
      <c r="E65" s="41">
        <v>5</v>
      </c>
      <c r="F65" s="41">
        <v>2</v>
      </c>
      <c r="G65" s="41">
        <v>5</v>
      </c>
      <c r="H65" s="41">
        <v>5</v>
      </c>
      <c r="I65" s="41">
        <v>13</v>
      </c>
      <c r="J65" s="41">
        <v>5</v>
      </c>
      <c r="K65" s="41">
        <v>7</v>
      </c>
      <c r="L65" t="s">
        <v>106</v>
      </c>
      <c r="M65" s="33" t="s">
        <v>202</v>
      </c>
      <c r="N65" s="42">
        <v>2019</v>
      </c>
      <c r="P65" s="22" t="s">
        <v>176</v>
      </c>
      <c r="Q65" s="23"/>
      <c r="R65" s="23">
        <v>0</v>
      </c>
      <c r="S65" s="23">
        <v>14</v>
      </c>
      <c r="T65" s="23">
        <v>15</v>
      </c>
      <c r="U65" s="23">
        <v>26</v>
      </c>
      <c r="V65" s="23">
        <v>20</v>
      </c>
      <c r="W65" s="23">
        <v>11</v>
      </c>
      <c r="X65" s="23">
        <v>13</v>
      </c>
      <c r="Y65" s="23">
        <v>8</v>
      </c>
      <c r="Z65" s="23">
        <v>5</v>
      </c>
      <c r="AA65" t="s">
        <v>108</v>
      </c>
      <c r="AB65" t="s">
        <v>202</v>
      </c>
      <c r="AC65">
        <v>2019</v>
      </c>
    </row>
    <row r="66" spans="1:29" x14ac:dyDescent="0.25">
      <c r="A66" s="39" t="s">
        <v>174</v>
      </c>
      <c r="B66" s="41">
        <v>1</v>
      </c>
      <c r="C66" s="41">
        <v>0</v>
      </c>
      <c r="D66" s="41">
        <v>4</v>
      </c>
      <c r="E66" s="41">
        <v>7</v>
      </c>
      <c r="F66" s="41">
        <v>11</v>
      </c>
      <c r="G66" s="41">
        <v>4</v>
      </c>
      <c r="H66" s="41">
        <v>4</v>
      </c>
      <c r="I66" s="41">
        <v>3</v>
      </c>
      <c r="J66" s="41">
        <v>4</v>
      </c>
      <c r="K66" s="41">
        <v>3</v>
      </c>
      <c r="L66" t="s">
        <v>106</v>
      </c>
      <c r="M66" s="33" t="s">
        <v>202</v>
      </c>
      <c r="N66" s="42">
        <v>2019</v>
      </c>
      <c r="P66" s="22" t="s">
        <v>177</v>
      </c>
      <c r="Q66" s="23">
        <v>0</v>
      </c>
      <c r="R66" s="23">
        <v>0</v>
      </c>
      <c r="S66" s="23">
        <v>11</v>
      </c>
      <c r="T66" s="23">
        <v>1</v>
      </c>
      <c r="U66" s="23">
        <v>17</v>
      </c>
      <c r="V66" s="23">
        <v>10</v>
      </c>
      <c r="W66" s="23">
        <v>10</v>
      </c>
      <c r="X66" s="23">
        <v>2</v>
      </c>
      <c r="Y66" s="23">
        <v>5</v>
      </c>
      <c r="Z66" s="23">
        <v>6</v>
      </c>
      <c r="AA66" t="s">
        <v>108</v>
      </c>
      <c r="AB66" t="s">
        <v>202</v>
      </c>
      <c r="AC66">
        <v>2019</v>
      </c>
    </row>
    <row r="67" spans="1:29" x14ac:dyDescent="0.25">
      <c r="A67" s="39" t="s">
        <v>175</v>
      </c>
      <c r="B67" s="41">
        <v>0</v>
      </c>
      <c r="C67" s="41">
        <v>5</v>
      </c>
      <c r="D67" s="41">
        <v>16</v>
      </c>
      <c r="E67" s="41">
        <v>14</v>
      </c>
      <c r="F67" s="41">
        <v>18</v>
      </c>
      <c r="G67" s="41">
        <v>19</v>
      </c>
      <c r="H67" s="41">
        <v>50</v>
      </c>
      <c r="I67" s="41">
        <v>60</v>
      </c>
      <c r="J67" s="41">
        <v>40</v>
      </c>
      <c r="K67" s="41">
        <v>36</v>
      </c>
      <c r="L67" t="s">
        <v>106</v>
      </c>
      <c r="M67" s="33" t="s">
        <v>202</v>
      </c>
      <c r="N67" s="42">
        <v>2019</v>
      </c>
      <c r="P67" s="22" t="s">
        <v>178</v>
      </c>
      <c r="Q67" s="23">
        <v>1</v>
      </c>
      <c r="R67" s="23">
        <v>4</v>
      </c>
      <c r="S67" s="23">
        <v>10</v>
      </c>
      <c r="T67" s="23">
        <v>8</v>
      </c>
      <c r="U67" s="23">
        <v>8</v>
      </c>
      <c r="V67" s="23">
        <v>8</v>
      </c>
      <c r="W67" s="23">
        <v>11</v>
      </c>
      <c r="X67" s="23">
        <v>10</v>
      </c>
      <c r="Y67" s="23">
        <v>9</v>
      </c>
      <c r="Z67" s="23">
        <v>4</v>
      </c>
      <c r="AA67" t="s">
        <v>108</v>
      </c>
      <c r="AB67" t="s">
        <v>202</v>
      </c>
      <c r="AC67">
        <v>2019</v>
      </c>
    </row>
    <row r="68" spans="1:29" x14ac:dyDescent="0.25">
      <c r="A68" s="39" t="s">
        <v>176</v>
      </c>
      <c r="B68" s="41"/>
      <c r="C68" s="41"/>
      <c r="D68" s="41">
        <v>5</v>
      </c>
      <c r="E68" s="41">
        <v>4</v>
      </c>
      <c r="F68" s="41">
        <v>6</v>
      </c>
      <c r="G68" s="41">
        <v>3</v>
      </c>
      <c r="H68" s="41">
        <v>5</v>
      </c>
      <c r="I68" s="41">
        <v>2</v>
      </c>
      <c r="J68" s="41">
        <v>2</v>
      </c>
      <c r="K68" s="41">
        <v>2</v>
      </c>
      <c r="L68" t="s">
        <v>106</v>
      </c>
      <c r="M68" s="33" t="s">
        <v>202</v>
      </c>
      <c r="N68" s="42">
        <v>2019</v>
      </c>
      <c r="P68" s="22" t="s">
        <v>179</v>
      </c>
      <c r="Q68" s="23"/>
      <c r="R68" s="23">
        <v>2</v>
      </c>
      <c r="S68" s="23">
        <v>3</v>
      </c>
      <c r="T68" s="23">
        <v>7</v>
      </c>
      <c r="U68" s="23">
        <v>3</v>
      </c>
      <c r="V68" s="23">
        <v>6</v>
      </c>
      <c r="W68" s="23">
        <v>10</v>
      </c>
      <c r="X68" s="23">
        <v>5</v>
      </c>
      <c r="Y68" s="23">
        <v>8</v>
      </c>
      <c r="Z68" s="23">
        <v>3</v>
      </c>
      <c r="AA68" t="s">
        <v>108</v>
      </c>
      <c r="AB68" t="s">
        <v>202</v>
      </c>
      <c r="AC68">
        <v>2019</v>
      </c>
    </row>
    <row r="69" spans="1:29" x14ac:dyDescent="0.25">
      <c r="A69" s="39" t="s">
        <v>177</v>
      </c>
      <c r="B69" s="41">
        <v>1</v>
      </c>
      <c r="C69" s="41">
        <v>1</v>
      </c>
      <c r="D69" s="41">
        <v>1</v>
      </c>
      <c r="E69" s="41">
        <v>3</v>
      </c>
      <c r="F69" s="41">
        <v>3</v>
      </c>
      <c r="G69" s="41">
        <v>4</v>
      </c>
      <c r="H69" s="41">
        <v>4</v>
      </c>
      <c r="I69" s="41">
        <v>1</v>
      </c>
      <c r="J69" s="41">
        <v>0</v>
      </c>
      <c r="K69" s="41">
        <v>2</v>
      </c>
      <c r="L69" t="s">
        <v>106</v>
      </c>
      <c r="M69" s="33" t="s">
        <v>202</v>
      </c>
      <c r="N69" s="42">
        <v>2019</v>
      </c>
      <c r="P69" s="22" t="s">
        <v>180</v>
      </c>
      <c r="Q69" s="23"/>
      <c r="R69" s="23">
        <v>1</v>
      </c>
      <c r="S69" s="23"/>
      <c r="T69" s="23">
        <v>1</v>
      </c>
      <c r="U69" s="23"/>
      <c r="V69" s="23">
        <v>1</v>
      </c>
      <c r="W69" s="23">
        <v>1</v>
      </c>
      <c r="X69" s="23">
        <v>2</v>
      </c>
      <c r="Y69" s="23"/>
      <c r="Z69" s="23"/>
      <c r="AA69" t="s">
        <v>108</v>
      </c>
      <c r="AB69" t="s">
        <v>202</v>
      </c>
      <c r="AC69">
        <v>2019</v>
      </c>
    </row>
    <row r="70" spans="1:29" x14ac:dyDescent="0.25">
      <c r="A70" s="39" t="s">
        <v>178</v>
      </c>
      <c r="B70" s="41"/>
      <c r="C70" s="41">
        <v>1</v>
      </c>
      <c r="D70" s="41">
        <v>1</v>
      </c>
      <c r="E70" s="41">
        <v>1</v>
      </c>
      <c r="F70" s="41">
        <v>3</v>
      </c>
      <c r="G70" s="41">
        <v>1</v>
      </c>
      <c r="H70" s="41">
        <v>1</v>
      </c>
      <c r="I70" s="41"/>
      <c r="J70" s="41">
        <v>2</v>
      </c>
      <c r="K70" s="41">
        <v>1</v>
      </c>
      <c r="L70" t="s">
        <v>106</v>
      </c>
      <c r="M70" s="33" t="s">
        <v>202</v>
      </c>
      <c r="N70" s="42">
        <v>2019</v>
      </c>
      <c r="P70" s="22" t="s">
        <v>181</v>
      </c>
      <c r="Q70" s="23"/>
      <c r="R70" s="23"/>
      <c r="S70" s="23">
        <v>3</v>
      </c>
      <c r="T70" s="23">
        <v>1</v>
      </c>
      <c r="U70" s="23">
        <v>1</v>
      </c>
      <c r="V70" s="23">
        <v>2</v>
      </c>
      <c r="W70" s="23">
        <v>7</v>
      </c>
      <c r="X70" s="23">
        <v>9</v>
      </c>
      <c r="Y70" s="23">
        <v>8</v>
      </c>
      <c r="Z70" s="23">
        <v>4</v>
      </c>
      <c r="AA70" t="s">
        <v>108</v>
      </c>
      <c r="AB70" t="s">
        <v>202</v>
      </c>
      <c r="AC70">
        <v>2019</v>
      </c>
    </row>
    <row r="71" spans="1:29" x14ac:dyDescent="0.25">
      <c r="A71" s="39" t="s">
        <v>179</v>
      </c>
      <c r="B71" s="41"/>
      <c r="C71" s="41">
        <v>0</v>
      </c>
      <c r="D71" s="41">
        <v>1</v>
      </c>
      <c r="E71" s="41">
        <v>1</v>
      </c>
      <c r="F71" s="41">
        <v>3</v>
      </c>
      <c r="G71" s="41">
        <v>4</v>
      </c>
      <c r="H71" s="41">
        <v>2</v>
      </c>
      <c r="I71" s="41">
        <v>2</v>
      </c>
      <c r="J71" s="41">
        <v>1</v>
      </c>
      <c r="K71" s="41">
        <v>2</v>
      </c>
      <c r="L71" t="s">
        <v>106</v>
      </c>
      <c r="M71" s="33" t="s">
        <v>202</v>
      </c>
      <c r="N71" s="42">
        <v>2019</v>
      </c>
      <c r="P71" s="22" t="s">
        <v>182</v>
      </c>
      <c r="Q71" s="23"/>
      <c r="R71" s="23"/>
      <c r="S71" s="23">
        <v>1</v>
      </c>
      <c r="T71" s="23">
        <v>2</v>
      </c>
      <c r="U71" s="23">
        <v>1</v>
      </c>
      <c r="V71" s="23"/>
      <c r="W71" s="23"/>
      <c r="X71" s="23">
        <v>1</v>
      </c>
      <c r="Y71" s="23">
        <v>0</v>
      </c>
      <c r="Z71" s="23"/>
      <c r="AA71" t="s">
        <v>108</v>
      </c>
      <c r="AB71" t="s">
        <v>202</v>
      </c>
      <c r="AC71">
        <v>2019</v>
      </c>
    </row>
    <row r="72" spans="1:29" x14ac:dyDescent="0.25">
      <c r="A72" s="39" t="s">
        <v>180</v>
      </c>
      <c r="B72" s="41">
        <v>0</v>
      </c>
      <c r="C72" s="41">
        <v>0</v>
      </c>
      <c r="D72" s="41">
        <v>0</v>
      </c>
      <c r="E72" s="41">
        <v>3</v>
      </c>
      <c r="F72" s="41">
        <v>1</v>
      </c>
      <c r="G72" s="41">
        <v>3</v>
      </c>
      <c r="H72" s="41"/>
      <c r="I72" s="41">
        <v>2</v>
      </c>
      <c r="J72" s="41"/>
      <c r="K72" s="41">
        <v>1</v>
      </c>
      <c r="L72" t="s">
        <v>106</v>
      </c>
      <c r="M72" s="33" t="s">
        <v>202</v>
      </c>
      <c r="N72" s="42">
        <v>2019</v>
      </c>
      <c r="P72" s="22" t="s">
        <v>183</v>
      </c>
      <c r="Q72" s="23">
        <v>0</v>
      </c>
      <c r="R72" s="23">
        <v>5</v>
      </c>
      <c r="S72" s="23">
        <v>6</v>
      </c>
      <c r="T72" s="23">
        <v>6</v>
      </c>
      <c r="U72" s="23">
        <v>6</v>
      </c>
      <c r="V72" s="23">
        <v>3</v>
      </c>
      <c r="W72" s="23">
        <v>5</v>
      </c>
      <c r="X72" s="23">
        <v>1</v>
      </c>
      <c r="Y72" s="23">
        <v>1</v>
      </c>
      <c r="Z72" s="23"/>
      <c r="AA72" t="s">
        <v>108</v>
      </c>
      <c r="AB72" t="s">
        <v>202</v>
      </c>
      <c r="AC72">
        <v>2019</v>
      </c>
    </row>
    <row r="73" spans="1:29" x14ac:dyDescent="0.25">
      <c r="A73" s="39" t="s">
        <v>181</v>
      </c>
      <c r="B73" s="41"/>
      <c r="C73" s="41"/>
      <c r="D73" s="41"/>
      <c r="E73" s="41">
        <v>1</v>
      </c>
      <c r="F73" s="41">
        <v>1</v>
      </c>
      <c r="G73" s="41"/>
      <c r="H73" s="41">
        <v>1</v>
      </c>
      <c r="I73" s="41"/>
      <c r="J73" s="41">
        <v>2</v>
      </c>
      <c r="K73" s="41">
        <v>1</v>
      </c>
      <c r="L73" t="s">
        <v>106</v>
      </c>
      <c r="M73" s="33" t="s">
        <v>202</v>
      </c>
      <c r="N73" s="42">
        <v>2019</v>
      </c>
      <c r="P73" s="22" t="s">
        <v>184</v>
      </c>
      <c r="Q73" s="23"/>
      <c r="R73" s="23">
        <v>0</v>
      </c>
      <c r="S73" s="23">
        <v>7</v>
      </c>
      <c r="T73" s="23">
        <v>3</v>
      </c>
      <c r="U73" s="23">
        <v>7</v>
      </c>
      <c r="V73" s="23">
        <v>9</v>
      </c>
      <c r="W73" s="23">
        <v>4</v>
      </c>
      <c r="X73" s="23">
        <v>7</v>
      </c>
      <c r="Y73" s="23">
        <v>4</v>
      </c>
      <c r="Z73" s="23">
        <v>2</v>
      </c>
      <c r="AA73" t="s">
        <v>108</v>
      </c>
      <c r="AB73" t="s">
        <v>202</v>
      </c>
      <c r="AC73">
        <v>2019</v>
      </c>
    </row>
    <row r="74" spans="1:29" x14ac:dyDescent="0.25">
      <c r="A74" s="39" t="s">
        <v>182</v>
      </c>
      <c r="B74" s="41"/>
      <c r="C74" s="41"/>
      <c r="D74" s="41">
        <v>2</v>
      </c>
      <c r="E74" s="41"/>
      <c r="F74" s="41"/>
      <c r="G74" s="41">
        <v>0</v>
      </c>
      <c r="H74" s="41"/>
      <c r="I74" s="41">
        <v>1</v>
      </c>
      <c r="J74" s="41">
        <v>0</v>
      </c>
      <c r="K74" s="41"/>
      <c r="L74" t="s">
        <v>106</v>
      </c>
      <c r="M74" s="33" t="s">
        <v>202</v>
      </c>
      <c r="N74" s="42">
        <v>2019</v>
      </c>
      <c r="P74" s="22" t="s">
        <v>185</v>
      </c>
      <c r="Q74" s="23"/>
      <c r="R74" s="23"/>
      <c r="S74" s="23"/>
      <c r="T74" s="23">
        <v>1</v>
      </c>
      <c r="U74" s="23">
        <v>2</v>
      </c>
      <c r="V74" s="23"/>
      <c r="W74" s="23"/>
      <c r="X74" s="23"/>
      <c r="Y74" s="23"/>
      <c r="Z74" s="23"/>
      <c r="AA74" t="s">
        <v>108</v>
      </c>
      <c r="AB74" t="s">
        <v>202</v>
      </c>
      <c r="AC74">
        <v>2019</v>
      </c>
    </row>
    <row r="75" spans="1:29" x14ac:dyDescent="0.25">
      <c r="A75" s="39" t="s">
        <v>183</v>
      </c>
      <c r="B75" s="41">
        <v>2</v>
      </c>
      <c r="C75" s="41">
        <v>3</v>
      </c>
      <c r="D75" s="41">
        <v>6</v>
      </c>
      <c r="E75" s="41">
        <v>4</v>
      </c>
      <c r="F75" s="41">
        <v>4</v>
      </c>
      <c r="G75" s="41">
        <v>0</v>
      </c>
      <c r="H75" s="41">
        <v>3</v>
      </c>
      <c r="I75" s="41">
        <v>6</v>
      </c>
      <c r="J75" s="41">
        <v>1</v>
      </c>
      <c r="K75" s="41">
        <v>1</v>
      </c>
      <c r="L75" t="s">
        <v>106</v>
      </c>
      <c r="M75" s="33" t="s">
        <v>202</v>
      </c>
      <c r="N75" s="42">
        <v>2019</v>
      </c>
      <c r="P75" s="22" t="s">
        <v>186</v>
      </c>
      <c r="Q75" s="23"/>
      <c r="R75" s="23">
        <v>4</v>
      </c>
      <c r="S75" s="23">
        <v>11</v>
      </c>
      <c r="T75" s="23">
        <v>7</v>
      </c>
      <c r="U75" s="23">
        <v>7</v>
      </c>
      <c r="V75" s="23">
        <v>5</v>
      </c>
      <c r="W75" s="23">
        <v>7</v>
      </c>
      <c r="X75" s="23">
        <v>6</v>
      </c>
      <c r="Y75" s="23">
        <v>2</v>
      </c>
      <c r="Z75" s="23">
        <v>1</v>
      </c>
      <c r="AA75" t="s">
        <v>108</v>
      </c>
      <c r="AB75" t="s">
        <v>202</v>
      </c>
      <c r="AC75">
        <v>2019</v>
      </c>
    </row>
    <row r="76" spans="1:29" x14ac:dyDescent="0.25">
      <c r="A76" s="39" t="s">
        <v>184</v>
      </c>
      <c r="B76" s="41"/>
      <c r="C76" s="41">
        <v>1</v>
      </c>
      <c r="D76" s="41">
        <v>4</v>
      </c>
      <c r="E76" s="41"/>
      <c r="F76" s="41">
        <v>1</v>
      </c>
      <c r="G76" s="41">
        <v>4</v>
      </c>
      <c r="H76" s="41">
        <v>3</v>
      </c>
      <c r="I76" s="41">
        <v>3</v>
      </c>
      <c r="J76" s="41">
        <v>6</v>
      </c>
      <c r="K76" s="41">
        <v>0</v>
      </c>
      <c r="L76" t="s">
        <v>106</v>
      </c>
      <c r="M76" s="33" t="s">
        <v>202</v>
      </c>
      <c r="N76" s="42">
        <v>2019</v>
      </c>
      <c r="P76" s="22" t="s">
        <v>187</v>
      </c>
      <c r="Q76" s="23"/>
      <c r="R76" s="23">
        <v>2</v>
      </c>
      <c r="S76" s="23">
        <v>4</v>
      </c>
      <c r="T76" s="23">
        <v>14</v>
      </c>
      <c r="U76" s="23">
        <v>14</v>
      </c>
      <c r="V76" s="23">
        <v>20</v>
      </c>
      <c r="W76" s="23">
        <v>22</v>
      </c>
      <c r="X76" s="23">
        <v>25</v>
      </c>
      <c r="Y76" s="23">
        <v>20</v>
      </c>
      <c r="Z76" s="23">
        <v>11</v>
      </c>
      <c r="AA76" t="s">
        <v>108</v>
      </c>
      <c r="AB76" t="s">
        <v>202</v>
      </c>
      <c r="AC76">
        <v>2019</v>
      </c>
    </row>
    <row r="77" spans="1:29" x14ac:dyDescent="0.25">
      <c r="A77" s="39" t="s">
        <v>185</v>
      </c>
      <c r="B77" s="41"/>
      <c r="C77" s="41"/>
      <c r="D77" s="41">
        <v>1</v>
      </c>
      <c r="E77" s="41"/>
      <c r="F77" s="41"/>
      <c r="G77" s="41">
        <v>1</v>
      </c>
      <c r="H77" s="41"/>
      <c r="I77" s="41">
        <v>0</v>
      </c>
      <c r="J77" s="41">
        <v>1</v>
      </c>
      <c r="K77" s="41">
        <v>0</v>
      </c>
      <c r="L77" t="s">
        <v>106</v>
      </c>
      <c r="M77" s="33" t="s">
        <v>202</v>
      </c>
      <c r="N77" s="42">
        <v>2019</v>
      </c>
      <c r="P77" s="22" t="s">
        <v>188</v>
      </c>
      <c r="Q77" s="23"/>
      <c r="R77" s="23"/>
      <c r="S77" s="23">
        <v>1</v>
      </c>
      <c r="T77" s="23">
        <v>1</v>
      </c>
      <c r="U77" s="23">
        <v>0</v>
      </c>
      <c r="V77" s="23"/>
      <c r="W77" s="23"/>
      <c r="X77" s="23"/>
      <c r="Y77" s="23"/>
      <c r="Z77" s="23"/>
      <c r="AA77" t="s">
        <v>108</v>
      </c>
      <c r="AB77" t="s">
        <v>202</v>
      </c>
      <c r="AC77">
        <v>2019</v>
      </c>
    </row>
    <row r="78" spans="1:29" x14ac:dyDescent="0.25">
      <c r="A78" s="39" t="s">
        <v>186</v>
      </c>
      <c r="B78" s="41"/>
      <c r="C78" s="41"/>
      <c r="D78" s="41">
        <v>3</v>
      </c>
      <c r="E78" s="41">
        <v>0</v>
      </c>
      <c r="F78" s="41"/>
      <c r="G78" s="41">
        <v>2</v>
      </c>
      <c r="H78" s="41">
        <v>1</v>
      </c>
      <c r="I78" s="41">
        <v>2</v>
      </c>
      <c r="J78" s="41"/>
      <c r="K78" s="41">
        <v>0</v>
      </c>
      <c r="L78" t="s">
        <v>106</v>
      </c>
      <c r="M78" s="33" t="s">
        <v>202</v>
      </c>
      <c r="N78" s="42">
        <v>2019</v>
      </c>
      <c r="P78" s="22" t="s">
        <v>189</v>
      </c>
      <c r="Q78" s="23"/>
      <c r="R78" s="23"/>
      <c r="S78" s="23">
        <v>1</v>
      </c>
      <c r="T78" s="23"/>
      <c r="U78" s="23"/>
      <c r="V78" s="23">
        <v>0</v>
      </c>
      <c r="W78" s="23"/>
      <c r="X78" s="23"/>
      <c r="Y78" s="23">
        <v>1</v>
      </c>
      <c r="Z78" s="23"/>
      <c r="AA78" t="s">
        <v>108</v>
      </c>
      <c r="AB78" t="s">
        <v>202</v>
      </c>
      <c r="AC78">
        <v>2019</v>
      </c>
    </row>
    <row r="79" spans="1:29" x14ac:dyDescent="0.25">
      <c r="A79" s="39" t="s">
        <v>187</v>
      </c>
      <c r="B79" s="41"/>
      <c r="C79" s="41">
        <v>1</v>
      </c>
      <c r="D79" s="41"/>
      <c r="E79" s="41">
        <v>1</v>
      </c>
      <c r="F79" s="41">
        <v>1</v>
      </c>
      <c r="G79" s="41">
        <v>0</v>
      </c>
      <c r="H79" s="41">
        <v>1</v>
      </c>
      <c r="I79" s="41"/>
      <c r="J79" s="41">
        <v>2</v>
      </c>
      <c r="K79" s="41">
        <v>2</v>
      </c>
      <c r="L79" t="s">
        <v>106</v>
      </c>
      <c r="M79" s="33" t="s">
        <v>202</v>
      </c>
      <c r="N79" s="42">
        <v>2019</v>
      </c>
    </row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59999389629810485"/>
  </sheetPr>
  <dimension ref="A1:AC82"/>
  <sheetViews>
    <sheetView workbookViewId="0">
      <selection activeCell="S8" sqref="S8"/>
    </sheetView>
  </sheetViews>
  <sheetFormatPr baseColWidth="10" defaultColWidth="11.42578125" defaultRowHeight="15" x14ac:dyDescent="0.25"/>
  <cols>
    <col min="1" max="1" width="4.5703125" customWidth="1"/>
    <col min="2" max="2" width="6.7109375" customWidth="1"/>
    <col min="3" max="10" width="7.28515625" customWidth="1"/>
    <col min="11" max="11" width="5.85546875" customWidth="1"/>
    <col min="12" max="12" width="7.42578125" customWidth="1"/>
    <col min="13" max="13" width="6.7109375" customWidth="1"/>
    <col min="14" max="14" width="6.5703125" customWidth="1"/>
    <col min="16" max="16" width="4.85546875" customWidth="1"/>
    <col min="17" max="17" width="9.28515625" customWidth="1"/>
    <col min="18" max="25" width="9.85546875" customWidth="1"/>
    <col min="26" max="26" width="8.42578125" customWidth="1"/>
    <col min="27" max="27" width="10" customWidth="1"/>
    <col min="28" max="28" width="9.28515625" customWidth="1"/>
    <col min="29" max="29" width="9" customWidth="1"/>
  </cols>
  <sheetData>
    <row r="1" spans="1:29" x14ac:dyDescent="0.25">
      <c r="A1" s="28" t="s">
        <v>91</v>
      </c>
      <c r="B1" s="31" t="s">
        <v>92</v>
      </c>
      <c r="C1" s="31" t="s">
        <v>93</v>
      </c>
      <c r="D1" s="31" t="s">
        <v>94</v>
      </c>
      <c r="E1" s="31" t="s">
        <v>95</v>
      </c>
      <c r="F1" s="31" t="s">
        <v>96</v>
      </c>
      <c r="G1" s="31" t="s">
        <v>97</v>
      </c>
      <c r="H1" s="31" t="s">
        <v>98</v>
      </c>
      <c r="I1" s="31" t="s">
        <v>99</v>
      </c>
      <c r="J1" s="31" t="s">
        <v>100</v>
      </c>
      <c r="K1" s="31" t="s">
        <v>101</v>
      </c>
      <c r="L1" s="29" t="s">
        <v>102</v>
      </c>
      <c r="M1" s="29" t="s">
        <v>103</v>
      </c>
      <c r="N1" s="29" t="s">
        <v>104</v>
      </c>
      <c r="P1" s="28" t="s">
        <v>91</v>
      </c>
      <c r="Q1" s="31" t="s">
        <v>92</v>
      </c>
      <c r="R1" s="31" t="s">
        <v>93</v>
      </c>
      <c r="S1" s="31" t="s">
        <v>94</v>
      </c>
      <c r="T1" s="31" t="s">
        <v>95</v>
      </c>
      <c r="U1" s="31" t="s">
        <v>96</v>
      </c>
      <c r="V1" s="31" t="s">
        <v>97</v>
      </c>
      <c r="W1" s="31" t="s">
        <v>98</v>
      </c>
      <c r="X1" s="31" t="s">
        <v>99</v>
      </c>
      <c r="Y1" s="31" t="s">
        <v>100</v>
      </c>
      <c r="Z1" s="31" t="s">
        <v>101</v>
      </c>
      <c r="AA1" s="29" t="s">
        <v>102</v>
      </c>
      <c r="AB1" s="29" t="s">
        <v>103</v>
      </c>
      <c r="AC1" s="29" t="s">
        <v>104</v>
      </c>
    </row>
    <row r="2" spans="1:29" x14ac:dyDescent="0.25">
      <c r="A2" s="31" t="s">
        <v>192</v>
      </c>
      <c r="B2" s="30">
        <v>40</v>
      </c>
      <c r="C2" s="30">
        <v>52</v>
      </c>
      <c r="D2" s="30">
        <v>37</v>
      </c>
      <c r="E2" s="30">
        <v>20</v>
      </c>
      <c r="F2" s="30">
        <v>12</v>
      </c>
      <c r="G2" s="30">
        <v>12</v>
      </c>
      <c r="H2" s="30">
        <v>5</v>
      </c>
      <c r="I2" s="30">
        <v>5</v>
      </c>
      <c r="J2" s="30">
        <v>5</v>
      </c>
      <c r="K2" s="30">
        <v>11</v>
      </c>
      <c r="L2" t="s">
        <v>106</v>
      </c>
      <c r="M2" t="s">
        <v>203</v>
      </c>
      <c r="N2" s="30">
        <v>2020</v>
      </c>
      <c r="P2" s="31" t="s">
        <v>192</v>
      </c>
      <c r="Q2" s="30">
        <v>42</v>
      </c>
      <c r="R2" s="30">
        <v>69</v>
      </c>
      <c r="S2" s="30">
        <v>48</v>
      </c>
      <c r="T2" s="30">
        <v>26</v>
      </c>
      <c r="U2" s="30">
        <v>19</v>
      </c>
      <c r="V2" s="30">
        <v>27</v>
      </c>
      <c r="W2" s="30">
        <v>14</v>
      </c>
      <c r="X2" s="30">
        <v>15</v>
      </c>
      <c r="Y2" s="30">
        <v>17</v>
      </c>
      <c r="Z2" s="30">
        <v>18</v>
      </c>
      <c r="AA2" t="s">
        <v>204</v>
      </c>
      <c r="AB2" t="s">
        <v>203</v>
      </c>
      <c r="AC2" s="30">
        <v>2020</v>
      </c>
    </row>
    <row r="3" spans="1:29" x14ac:dyDescent="0.25">
      <c r="A3" s="31" t="s">
        <v>193</v>
      </c>
      <c r="B3" s="30">
        <v>4</v>
      </c>
      <c r="C3" s="30">
        <v>9</v>
      </c>
      <c r="D3" s="30">
        <v>9</v>
      </c>
      <c r="E3" s="30">
        <v>4</v>
      </c>
      <c r="F3" s="30">
        <v>12</v>
      </c>
      <c r="G3" s="30">
        <v>11</v>
      </c>
      <c r="H3" s="30">
        <v>8</v>
      </c>
      <c r="I3" s="30">
        <v>14</v>
      </c>
      <c r="J3" s="30">
        <v>5</v>
      </c>
      <c r="K3" s="30">
        <v>5</v>
      </c>
      <c r="L3" t="s">
        <v>106</v>
      </c>
      <c r="M3" t="s">
        <v>203</v>
      </c>
      <c r="N3" s="30">
        <v>2020</v>
      </c>
      <c r="P3" s="31" t="s">
        <v>193</v>
      </c>
      <c r="Q3" s="30"/>
      <c r="R3" s="30">
        <v>4</v>
      </c>
      <c r="S3" s="30">
        <v>6</v>
      </c>
      <c r="T3" s="30">
        <v>4</v>
      </c>
      <c r="U3" s="30">
        <v>9</v>
      </c>
      <c r="V3" s="30">
        <v>1</v>
      </c>
      <c r="W3" s="30">
        <v>5</v>
      </c>
      <c r="X3" s="30">
        <v>0</v>
      </c>
      <c r="Y3" s="30">
        <v>1</v>
      </c>
      <c r="Z3" s="30"/>
      <c r="AA3" t="s">
        <v>204</v>
      </c>
      <c r="AB3" t="s">
        <v>203</v>
      </c>
      <c r="AC3" s="30">
        <v>2020</v>
      </c>
    </row>
    <row r="4" spans="1:29" x14ac:dyDescent="0.25">
      <c r="A4" s="31" t="s">
        <v>194</v>
      </c>
      <c r="B4" s="30"/>
      <c r="C4" s="30">
        <v>1</v>
      </c>
      <c r="D4" s="30">
        <v>1</v>
      </c>
      <c r="E4" s="30"/>
      <c r="F4" s="30">
        <v>2</v>
      </c>
      <c r="G4" s="30">
        <v>4</v>
      </c>
      <c r="H4" s="30">
        <v>1</v>
      </c>
      <c r="I4" s="30">
        <v>1</v>
      </c>
      <c r="J4" s="30">
        <v>1</v>
      </c>
      <c r="K4" s="30"/>
      <c r="L4" t="s">
        <v>106</v>
      </c>
      <c r="M4" t="s">
        <v>203</v>
      </c>
      <c r="N4" s="30">
        <v>2020</v>
      </c>
      <c r="P4" s="31" t="s">
        <v>194</v>
      </c>
      <c r="Q4" s="30"/>
      <c r="R4" s="30">
        <v>1</v>
      </c>
      <c r="S4" s="30"/>
      <c r="T4" s="30">
        <v>1</v>
      </c>
      <c r="U4" s="30">
        <v>0</v>
      </c>
      <c r="V4" s="30">
        <v>0</v>
      </c>
      <c r="W4" s="30">
        <v>0</v>
      </c>
      <c r="X4" s="30">
        <v>0</v>
      </c>
      <c r="Y4" s="30">
        <v>0</v>
      </c>
      <c r="Z4" s="30"/>
      <c r="AA4" t="s">
        <v>204</v>
      </c>
      <c r="AB4" t="s">
        <v>203</v>
      </c>
      <c r="AC4" s="30">
        <v>2020</v>
      </c>
    </row>
    <row r="5" spans="1:29" x14ac:dyDescent="0.25">
      <c r="A5" s="31" t="s">
        <v>195</v>
      </c>
      <c r="B5" s="30"/>
      <c r="C5" s="30"/>
      <c r="D5" s="30"/>
      <c r="E5" s="30"/>
      <c r="F5" s="30"/>
      <c r="G5" s="30">
        <v>0</v>
      </c>
      <c r="H5" s="30"/>
      <c r="I5" s="30"/>
      <c r="J5" s="30"/>
      <c r="K5" s="30"/>
      <c r="L5" t="s">
        <v>106</v>
      </c>
      <c r="M5" t="s">
        <v>203</v>
      </c>
      <c r="N5" s="30">
        <v>2020</v>
      </c>
      <c r="P5" s="31" t="s">
        <v>112</v>
      </c>
      <c r="Q5" s="30"/>
      <c r="R5" s="30">
        <v>1</v>
      </c>
      <c r="S5" s="30">
        <v>4</v>
      </c>
      <c r="T5" s="30">
        <v>6</v>
      </c>
      <c r="U5" s="30">
        <v>6</v>
      </c>
      <c r="V5" s="30">
        <v>9</v>
      </c>
      <c r="W5" s="30">
        <v>5</v>
      </c>
      <c r="X5" s="30">
        <v>10</v>
      </c>
      <c r="Y5" s="30">
        <v>7</v>
      </c>
      <c r="Z5" s="30">
        <v>2</v>
      </c>
      <c r="AA5" t="s">
        <v>204</v>
      </c>
      <c r="AB5" t="s">
        <v>203</v>
      </c>
      <c r="AC5" s="30">
        <v>2020</v>
      </c>
    </row>
    <row r="6" spans="1:29" x14ac:dyDescent="0.25">
      <c r="A6" s="31" t="s">
        <v>196</v>
      </c>
      <c r="B6" s="30"/>
      <c r="C6" s="30"/>
      <c r="D6" s="30"/>
      <c r="E6" s="30"/>
      <c r="F6" s="30"/>
      <c r="G6" s="30"/>
      <c r="H6" s="30">
        <v>0</v>
      </c>
      <c r="I6" s="30"/>
      <c r="J6" s="30"/>
      <c r="K6" s="30"/>
      <c r="L6" t="s">
        <v>106</v>
      </c>
      <c r="M6" t="s">
        <v>203</v>
      </c>
      <c r="N6" s="30">
        <v>2020</v>
      </c>
      <c r="P6" s="31" t="s">
        <v>113</v>
      </c>
      <c r="Q6" s="30"/>
      <c r="R6" s="30"/>
      <c r="S6" s="30"/>
      <c r="T6" s="30"/>
      <c r="U6" s="30"/>
      <c r="V6" s="30">
        <v>1</v>
      </c>
      <c r="W6" s="30">
        <v>0</v>
      </c>
      <c r="X6" s="30"/>
      <c r="Y6" s="30"/>
      <c r="Z6" s="30"/>
      <c r="AA6" t="s">
        <v>204</v>
      </c>
      <c r="AB6" t="s">
        <v>203</v>
      </c>
      <c r="AC6" s="30">
        <v>2020</v>
      </c>
    </row>
    <row r="7" spans="1:29" x14ac:dyDescent="0.25">
      <c r="A7" s="31" t="s">
        <v>197</v>
      </c>
      <c r="B7" s="30"/>
      <c r="C7" s="30"/>
      <c r="D7" s="30"/>
      <c r="E7" s="30"/>
      <c r="F7" s="30">
        <v>1</v>
      </c>
      <c r="G7" s="30"/>
      <c r="H7" s="30"/>
      <c r="I7" s="30"/>
      <c r="J7" s="30">
        <v>1</v>
      </c>
      <c r="K7" s="30">
        <v>1</v>
      </c>
      <c r="L7" t="s">
        <v>106</v>
      </c>
      <c r="M7" t="s">
        <v>203</v>
      </c>
      <c r="N7" s="30">
        <v>2020</v>
      </c>
      <c r="P7" s="31" t="s">
        <v>114</v>
      </c>
      <c r="Q7" s="30"/>
      <c r="R7" s="30"/>
      <c r="S7" s="30"/>
      <c r="T7" s="30"/>
      <c r="U7" s="30"/>
      <c r="V7" s="30"/>
      <c r="W7" s="30">
        <v>1</v>
      </c>
      <c r="X7" s="30">
        <v>1</v>
      </c>
      <c r="Y7" s="30"/>
      <c r="Z7" s="30">
        <v>1</v>
      </c>
      <c r="AA7" t="s">
        <v>204</v>
      </c>
      <c r="AB7" t="s">
        <v>203</v>
      </c>
      <c r="AC7" s="30">
        <v>2020</v>
      </c>
    </row>
    <row r="8" spans="1:29" x14ac:dyDescent="0.25">
      <c r="A8" s="31" t="s">
        <v>112</v>
      </c>
      <c r="B8" s="30"/>
      <c r="C8" s="30">
        <v>6</v>
      </c>
      <c r="D8" s="30">
        <v>3</v>
      </c>
      <c r="E8" s="30">
        <v>4</v>
      </c>
      <c r="F8" s="30">
        <v>5</v>
      </c>
      <c r="G8" s="30">
        <v>2</v>
      </c>
      <c r="H8" s="30">
        <v>3</v>
      </c>
      <c r="I8" s="30">
        <v>7</v>
      </c>
      <c r="J8" s="30">
        <v>4</v>
      </c>
      <c r="K8" s="30">
        <v>6</v>
      </c>
      <c r="L8" t="s">
        <v>106</v>
      </c>
      <c r="M8" t="s">
        <v>203</v>
      </c>
      <c r="N8" s="30">
        <v>2020</v>
      </c>
      <c r="P8" s="31" t="s">
        <v>115</v>
      </c>
      <c r="Q8" s="30"/>
      <c r="R8" s="30"/>
      <c r="S8" s="30">
        <v>1</v>
      </c>
      <c r="T8" s="30">
        <v>2</v>
      </c>
      <c r="U8" s="30"/>
      <c r="V8" s="30">
        <v>0</v>
      </c>
      <c r="W8" s="30">
        <v>1</v>
      </c>
      <c r="X8" s="30">
        <v>0</v>
      </c>
      <c r="Y8" s="30">
        <v>1</v>
      </c>
      <c r="Z8" s="30">
        <v>1</v>
      </c>
      <c r="AA8" t="s">
        <v>204</v>
      </c>
      <c r="AB8" t="s">
        <v>203</v>
      </c>
      <c r="AC8" s="30">
        <v>2020</v>
      </c>
    </row>
    <row r="9" spans="1:29" x14ac:dyDescent="0.25">
      <c r="A9" s="31" t="s">
        <v>113</v>
      </c>
      <c r="B9" s="30"/>
      <c r="C9" s="30"/>
      <c r="D9" s="30"/>
      <c r="E9" s="30"/>
      <c r="F9" s="30">
        <v>2</v>
      </c>
      <c r="G9" s="30">
        <v>0</v>
      </c>
      <c r="H9" s="30">
        <v>0</v>
      </c>
      <c r="I9" s="30">
        <v>0</v>
      </c>
      <c r="J9" s="30"/>
      <c r="K9" s="30">
        <v>2</v>
      </c>
      <c r="L9" t="s">
        <v>106</v>
      </c>
      <c r="M9" t="s">
        <v>203</v>
      </c>
      <c r="N9" s="30">
        <v>2020</v>
      </c>
      <c r="P9" s="31" t="s">
        <v>117</v>
      </c>
      <c r="Q9" s="30"/>
      <c r="R9" s="30"/>
      <c r="S9" s="30"/>
      <c r="T9" s="30">
        <v>0</v>
      </c>
      <c r="U9" s="30">
        <v>0</v>
      </c>
      <c r="V9" s="30"/>
      <c r="W9" s="30">
        <v>0</v>
      </c>
      <c r="X9" s="30">
        <v>0</v>
      </c>
      <c r="Y9" s="30"/>
      <c r="Z9" s="30">
        <v>2</v>
      </c>
      <c r="AA9" t="s">
        <v>204</v>
      </c>
      <c r="AB9" t="s">
        <v>203</v>
      </c>
      <c r="AC9" s="30">
        <v>2020</v>
      </c>
    </row>
    <row r="10" spans="1:29" x14ac:dyDescent="0.25">
      <c r="A10" s="31" t="s">
        <v>114</v>
      </c>
      <c r="B10" s="30"/>
      <c r="C10" s="30"/>
      <c r="D10" s="30"/>
      <c r="E10" s="30"/>
      <c r="F10" s="30"/>
      <c r="G10" s="30">
        <v>0</v>
      </c>
      <c r="H10" s="30">
        <v>0</v>
      </c>
      <c r="I10" s="30"/>
      <c r="J10" s="30"/>
      <c r="K10" s="30">
        <v>0</v>
      </c>
      <c r="L10" t="s">
        <v>106</v>
      </c>
      <c r="M10" t="s">
        <v>203</v>
      </c>
      <c r="N10" s="30">
        <v>2020</v>
      </c>
      <c r="P10" s="31" t="s">
        <v>118</v>
      </c>
      <c r="Q10" s="30"/>
      <c r="R10" s="30">
        <v>1</v>
      </c>
      <c r="S10" s="30"/>
      <c r="T10" s="30"/>
      <c r="U10" s="30"/>
      <c r="V10" s="30"/>
      <c r="W10" s="30">
        <v>2</v>
      </c>
      <c r="X10" s="30"/>
      <c r="Y10" s="30"/>
      <c r="Z10" s="30"/>
      <c r="AA10" t="s">
        <v>204</v>
      </c>
      <c r="AB10" t="s">
        <v>203</v>
      </c>
      <c r="AC10" s="30">
        <v>2020</v>
      </c>
    </row>
    <row r="11" spans="1:29" x14ac:dyDescent="0.25">
      <c r="A11" s="31" t="s">
        <v>115</v>
      </c>
      <c r="B11" s="30"/>
      <c r="C11" s="30"/>
      <c r="D11" s="30"/>
      <c r="E11" s="30">
        <v>0</v>
      </c>
      <c r="F11" s="30"/>
      <c r="G11" s="30">
        <v>1</v>
      </c>
      <c r="H11" s="30">
        <v>0</v>
      </c>
      <c r="I11" s="30"/>
      <c r="J11" s="30">
        <v>0</v>
      </c>
      <c r="K11" s="30"/>
      <c r="L11" t="s">
        <v>106</v>
      </c>
      <c r="M11" t="s">
        <v>203</v>
      </c>
      <c r="N11" s="30">
        <v>2020</v>
      </c>
      <c r="P11" s="31" t="s">
        <v>119</v>
      </c>
      <c r="Q11" s="30"/>
      <c r="R11" s="30"/>
      <c r="S11" s="30"/>
      <c r="T11" s="30"/>
      <c r="U11" s="30">
        <v>1</v>
      </c>
      <c r="V11" s="30"/>
      <c r="W11" s="30">
        <v>1</v>
      </c>
      <c r="X11" s="30"/>
      <c r="Y11" s="30"/>
      <c r="Z11" s="30"/>
      <c r="AA11" t="s">
        <v>204</v>
      </c>
      <c r="AB11" t="s">
        <v>203</v>
      </c>
      <c r="AC11" s="30">
        <v>2020</v>
      </c>
    </row>
    <row r="12" spans="1:29" x14ac:dyDescent="0.25">
      <c r="A12" s="31" t="s">
        <v>117</v>
      </c>
      <c r="B12" s="30"/>
      <c r="C12" s="30"/>
      <c r="D12" s="30"/>
      <c r="E12" s="30">
        <v>0</v>
      </c>
      <c r="F12" s="30">
        <v>1</v>
      </c>
      <c r="G12" s="30"/>
      <c r="H12" s="30">
        <v>0</v>
      </c>
      <c r="I12" s="30">
        <v>1</v>
      </c>
      <c r="J12" s="30">
        <v>0</v>
      </c>
      <c r="K12" s="30"/>
      <c r="L12" t="s">
        <v>106</v>
      </c>
      <c r="M12" t="s">
        <v>203</v>
      </c>
      <c r="N12" s="30">
        <v>2020</v>
      </c>
      <c r="P12" s="31" t="s">
        <v>120</v>
      </c>
      <c r="Q12" s="30"/>
      <c r="R12" s="30"/>
      <c r="S12" s="30">
        <v>2</v>
      </c>
      <c r="T12" s="30">
        <v>0</v>
      </c>
      <c r="U12" s="30">
        <v>2</v>
      </c>
      <c r="V12" s="30">
        <v>0</v>
      </c>
      <c r="W12" s="30">
        <v>0</v>
      </c>
      <c r="X12" s="30"/>
      <c r="Y12" s="30">
        <v>2</v>
      </c>
      <c r="Z12" s="30"/>
      <c r="AA12" t="s">
        <v>204</v>
      </c>
      <c r="AB12" t="s">
        <v>203</v>
      </c>
      <c r="AC12" s="30">
        <v>2020</v>
      </c>
    </row>
    <row r="13" spans="1:29" x14ac:dyDescent="0.25">
      <c r="A13" s="31" t="s">
        <v>118</v>
      </c>
      <c r="B13" s="30"/>
      <c r="C13" s="30">
        <v>2</v>
      </c>
      <c r="D13" s="30"/>
      <c r="E13" s="30">
        <v>0</v>
      </c>
      <c r="F13" s="30">
        <v>0</v>
      </c>
      <c r="G13" s="30"/>
      <c r="H13" s="30">
        <v>1</v>
      </c>
      <c r="I13" s="30">
        <v>1</v>
      </c>
      <c r="J13" s="30">
        <v>1</v>
      </c>
      <c r="K13" s="30">
        <v>1</v>
      </c>
      <c r="L13" t="s">
        <v>106</v>
      </c>
      <c r="M13" t="s">
        <v>203</v>
      </c>
      <c r="N13" s="30">
        <v>2020</v>
      </c>
      <c r="P13" s="31" t="s">
        <v>121</v>
      </c>
      <c r="Q13" s="30"/>
      <c r="R13" s="30"/>
      <c r="S13" s="30">
        <v>1</v>
      </c>
      <c r="T13" s="30"/>
      <c r="U13" s="30"/>
      <c r="V13" s="30"/>
      <c r="W13" s="30"/>
      <c r="X13" s="30"/>
      <c r="Y13" s="30"/>
      <c r="Z13" s="30"/>
      <c r="AA13" t="s">
        <v>204</v>
      </c>
      <c r="AB13" t="s">
        <v>203</v>
      </c>
      <c r="AC13" s="30">
        <v>2020</v>
      </c>
    </row>
    <row r="14" spans="1:29" x14ac:dyDescent="0.25">
      <c r="A14" s="31" t="s">
        <v>119</v>
      </c>
      <c r="B14" s="30"/>
      <c r="C14" s="30"/>
      <c r="D14" s="30"/>
      <c r="E14" s="30">
        <v>1</v>
      </c>
      <c r="F14" s="30"/>
      <c r="G14" s="30"/>
      <c r="H14" s="30"/>
      <c r="I14" s="30"/>
      <c r="J14" s="30">
        <v>1</v>
      </c>
      <c r="K14" s="30"/>
      <c r="L14" t="s">
        <v>106</v>
      </c>
      <c r="M14" t="s">
        <v>203</v>
      </c>
      <c r="N14" s="30">
        <v>2020</v>
      </c>
      <c r="P14" s="31" t="s">
        <v>122</v>
      </c>
      <c r="Q14" s="30"/>
      <c r="R14" s="30"/>
      <c r="S14" s="30"/>
      <c r="T14" s="30"/>
      <c r="U14" s="30">
        <v>1</v>
      </c>
      <c r="V14" s="30">
        <v>0</v>
      </c>
      <c r="W14" s="30"/>
      <c r="X14" s="30">
        <v>1</v>
      </c>
      <c r="Y14" s="30"/>
      <c r="Z14" s="30">
        <v>1</v>
      </c>
      <c r="AA14" t="s">
        <v>204</v>
      </c>
      <c r="AB14" t="s">
        <v>203</v>
      </c>
      <c r="AC14" s="30">
        <v>2020</v>
      </c>
    </row>
    <row r="15" spans="1:29" x14ac:dyDescent="0.25">
      <c r="A15" s="31" t="s">
        <v>120</v>
      </c>
      <c r="B15" s="30">
        <v>1</v>
      </c>
      <c r="C15" s="30"/>
      <c r="D15" s="30">
        <v>1</v>
      </c>
      <c r="E15" s="30">
        <v>0</v>
      </c>
      <c r="F15" s="30">
        <v>1</v>
      </c>
      <c r="G15" s="30">
        <v>1</v>
      </c>
      <c r="H15" s="30">
        <v>0</v>
      </c>
      <c r="I15" s="30">
        <v>1</v>
      </c>
      <c r="J15" s="30">
        <v>2</v>
      </c>
      <c r="K15" s="30">
        <v>0</v>
      </c>
      <c r="L15" t="s">
        <v>106</v>
      </c>
      <c r="M15" t="s">
        <v>203</v>
      </c>
      <c r="N15" s="30">
        <v>2020</v>
      </c>
      <c r="P15" s="31" t="s">
        <v>123</v>
      </c>
      <c r="Q15" s="30"/>
      <c r="R15" s="30"/>
      <c r="S15" s="30"/>
      <c r="T15" s="30">
        <v>2</v>
      </c>
      <c r="U15" s="30"/>
      <c r="V15" s="30">
        <v>2</v>
      </c>
      <c r="W15" s="30">
        <v>0</v>
      </c>
      <c r="X15" s="30"/>
      <c r="Y15" s="30"/>
      <c r="Z15" s="30"/>
      <c r="AA15" t="s">
        <v>204</v>
      </c>
      <c r="AB15" t="s">
        <v>203</v>
      </c>
      <c r="AC15" s="30">
        <v>2020</v>
      </c>
    </row>
    <row r="16" spans="1:29" x14ac:dyDescent="0.25">
      <c r="A16" s="31" t="s">
        <v>122</v>
      </c>
      <c r="B16" s="30"/>
      <c r="C16" s="30"/>
      <c r="D16" s="30">
        <v>1</v>
      </c>
      <c r="E16" s="30"/>
      <c r="F16" s="30"/>
      <c r="G16" s="30">
        <v>1</v>
      </c>
      <c r="H16" s="30"/>
      <c r="I16" s="30">
        <v>1</v>
      </c>
      <c r="J16" s="30">
        <v>0</v>
      </c>
      <c r="K16" s="30">
        <v>0</v>
      </c>
      <c r="L16" t="s">
        <v>106</v>
      </c>
      <c r="M16" t="s">
        <v>203</v>
      </c>
      <c r="N16" s="30">
        <v>2020</v>
      </c>
      <c r="P16" s="31" t="s">
        <v>124</v>
      </c>
      <c r="Q16" s="30"/>
      <c r="R16" s="30"/>
      <c r="S16" s="30"/>
      <c r="T16" s="30"/>
      <c r="U16" s="30">
        <v>0</v>
      </c>
      <c r="V16" s="30"/>
      <c r="W16" s="30"/>
      <c r="X16" s="30">
        <v>2</v>
      </c>
      <c r="Y16" s="30">
        <v>1</v>
      </c>
      <c r="Z16" s="30">
        <v>0</v>
      </c>
      <c r="AA16" t="s">
        <v>204</v>
      </c>
      <c r="AB16" t="s">
        <v>203</v>
      </c>
      <c r="AC16" s="30">
        <v>2020</v>
      </c>
    </row>
    <row r="17" spans="1:29" x14ac:dyDescent="0.25">
      <c r="A17" s="31" t="s">
        <v>123</v>
      </c>
      <c r="B17" s="30"/>
      <c r="C17" s="30"/>
      <c r="D17" s="30"/>
      <c r="E17" s="30"/>
      <c r="F17" s="30">
        <v>2</v>
      </c>
      <c r="G17" s="30">
        <v>2</v>
      </c>
      <c r="H17" s="30">
        <v>1</v>
      </c>
      <c r="I17" s="30">
        <v>0</v>
      </c>
      <c r="J17" s="30"/>
      <c r="K17" s="30"/>
      <c r="L17" t="s">
        <v>106</v>
      </c>
      <c r="M17" t="s">
        <v>203</v>
      </c>
      <c r="N17" s="30">
        <v>2020</v>
      </c>
      <c r="P17" s="31" t="s">
        <v>125</v>
      </c>
      <c r="Q17" s="30"/>
      <c r="R17" s="30"/>
      <c r="S17" s="30"/>
      <c r="T17" s="30">
        <v>1</v>
      </c>
      <c r="U17" s="30">
        <v>1</v>
      </c>
      <c r="V17" s="30">
        <v>2</v>
      </c>
      <c r="W17" s="30">
        <v>0</v>
      </c>
      <c r="X17" s="30"/>
      <c r="Y17" s="30">
        <v>1</v>
      </c>
      <c r="Z17" s="30"/>
      <c r="AA17" t="s">
        <v>204</v>
      </c>
      <c r="AB17" t="s">
        <v>203</v>
      </c>
      <c r="AC17" s="30">
        <v>2020</v>
      </c>
    </row>
    <row r="18" spans="1:29" x14ac:dyDescent="0.25">
      <c r="A18" s="31" t="s">
        <v>124</v>
      </c>
      <c r="B18" s="30"/>
      <c r="C18" s="30">
        <v>0</v>
      </c>
      <c r="D18" s="30">
        <v>1</v>
      </c>
      <c r="E18" s="30"/>
      <c r="F18" s="30">
        <v>1</v>
      </c>
      <c r="G18" s="30">
        <v>1</v>
      </c>
      <c r="H18" s="30">
        <v>0</v>
      </c>
      <c r="I18" s="30"/>
      <c r="J18" s="30"/>
      <c r="K18" s="30">
        <v>0</v>
      </c>
      <c r="L18" t="s">
        <v>106</v>
      </c>
      <c r="M18" t="s">
        <v>203</v>
      </c>
      <c r="N18" s="30">
        <v>2020</v>
      </c>
      <c r="P18" s="31" t="s">
        <v>126</v>
      </c>
      <c r="Q18" s="30"/>
      <c r="R18" s="30"/>
      <c r="S18" s="30">
        <v>1</v>
      </c>
      <c r="T18" s="30">
        <v>0</v>
      </c>
      <c r="U18" s="30">
        <v>0</v>
      </c>
      <c r="V18" s="30">
        <v>1</v>
      </c>
      <c r="W18" s="30">
        <v>0</v>
      </c>
      <c r="X18" s="30"/>
      <c r="Y18" s="30"/>
      <c r="Z18" s="30"/>
      <c r="AA18" t="s">
        <v>204</v>
      </c>
      <c r="AB18" t="s">
        <v>203</v>
      </c>
      <c r="AC18" s="30">
        <v>2020</v>
      </c>
    </row>
    <row r="19" spans="1:29" x14ac:dyDescent="0.25">
      <c r="A19" s="31" t="s">
        <v>125</v>
      </c>
      <c r="B19" s="30"/>
      <c r="C19" s="30"/>
      <c r="D19" s="30">
        <v>0</v>
      </c>
      <c r="E19" s="30">
        <v>1</v>
      </c>
      <c r="F19" s="30">
        <v>2</v>
      </c>
      <c r="G19" s="30">
        <v>0</v>
      </c>
      <c r="H19" s="30">
        <v>2</v>
      </c>
      <c r="I19" s="30">
        <v>0</v>
      </c>
      <c r="J19" s="30">
        <v>1</v>
      </c>
      <c r="K19" s="30">
        <v>2</v>
      </c>
      <c r="L19" t="s">
        <v>106</v>
      </c>
      <c r="M19" t="s">
        <v>203</v>
      </c>
      <c r="N19" s="30">
        <v>2020</v>
      </c>
      <c r="P19" s="31" t="s">
        <v>127</v>
      </c>
      <c r="Q19" s="30"/>
      <c r="R19" s="30">
        <v>1</v>
      </c>
      <c r="S19" s="30">
        <v>0</v>
      </c>
      <c r="T19" s="30">
        <v>1</v>
      </c>
      <c r="U19" s="30">
        <v>2</v>
      </c>
      <c r="V19" s="30">
        <v>2</v>
      </c>
      <c r="W19" s="30"/>
      <c r="X19" s="30">
        <v>3</v>
      </c>
      <c r="Y19" s="30">
        <v>3</v>
      </c>
      <c r="Z19" s="30">
        <v>2</v>
      </c>
      <c r="AA19" t="s">
        <v>204</v>
      </c>
      <c r="AB19" t="s">
        <v>203</v>
      </c>
      <c r="AC19" s="30">
        <v>2020</v>
      </c>
    </row>
    <row r="20" spans="1:29" x14ac:dyDescent="0.25">
      <c r="A20" s="31" t="s">
        <v>126</v>
      </c>
      <c r="B20" s="30"/>
      <c r="C20" s="30">
        <v>1</v>
      </c>
      <c r="D20" s="30">
        <v>4</v>
      </c>
      <c r="E20" s="30">
        <v>6</v>
      </c>
      <c r="F20" s="30">
        <v>3</v>
      </c>
      <c r="G20" s="30">
        <v>1</v>
      </c>
      <c r="H20" s="30">
        <v>1</v>
      </c>
      <c r="I20" s="30">
        <v>1</v>
      </c>
      <c r="J20" s="30">
        <v>1</v>
      </c>
      <c r="K20" s="30">
        <v>0</v>
      </c>
      <c r="L20" t="s">
        <v>106</v>
      </c>
      <c r="M20" t="s">
        <v>203</v>
      </c>
      <c r="N20" s="30">
        <v>2020</v>
      </c>
      <c r="P20" s="31" t="s">
        <v>128</v>
      </c>
      <c r="Q20" s="30"/>
      <c r="R20" s="30"/>
      <c r="S20" s="30">
        <v>1</v>
      </c>
      <c r="T20" s="30">
        <v>1</v>
      </c>
      <c r="U20" s="30">
        <v>1</v>
      </c>
      <c r="V20" s="30">
        <v>0</v>
      </c>
      <c r="W20" s="30">
        <v>3</v>
      </c>
      <c r="X20" s="30">
        <v>1</v>
      </c>
      <c r="Y20" s="30">
        <v>2</v>
      </c>
      <c r="Z20" s="30">
        <v>0</v>
      </c>
      <c r="AA20" t="s">
        <v>204</v>
      </c>
      <c r="AB20" t="s">
        <v>203</v>
      </c>
      <c r="AC20" s="30">
        <v>2020</v>
      </c>
    </row>
    <row r="21" spans="1:29" x14ac:dyDescent="0.25">
      <c r="A21" s="31" t="s">
        <v>127</v>
      </c>
      <c r="B21" s="30"/>
      <c r="C21" s="30">
        <v>2</v>
      </c>
      <c r="D21" s="30">
        <v>4</v>
      </c>
      <c r="E21" s="30">
        <v>2</v>
      </c>
      <c r="F21" s="30">
        <v>2</v>
      </c>
      <c r="G21" s="30">
        <v>1</v>
      </c>
      <c r="H21" s="30">
        <v>3</v>
      </c>
      <c r="I21" s="30">
        <v>3</v>
      </c>
      <c r="J21" s="30">
        <v>3</v>
      </c>
      <c r="K21" s="30">
        <v>6</v>
      </c>
      <c r="L21" t="s">
        <v>106</v>
      </c>
      <c r="M21" t="s">
        <v>203</v>
      </c>
      <c r="N21" s="30">
        <v>2020</v>
      </c>
      <c r="P21" s="31" t="s">
        <v>129</v>
      </c>
      <c r="Q21" s="30"/>
      <c r="R21" s="30"/>
      <c r="S21" s="30"/>
      <c r="T21" s="30"/>
      <c r="U21" s="30">
        <v>1</v>
      </c>
      <c r="V21" s="30"/>
      <c r="W21" s="30"/>
      <c r="X21" s="30"/>
      <c r="Y21" s="30"/>
      <c r="Z21" s="30"/>
      <c r="AA21" t="s">
        <v>204</v>
      </c>
      <c r="AB21" t="s">
        <v>203</v>
      </c>
      <c r="AC21" s="30">
        <v>2020</v>
      </c>
    </row>
    <row r="22" spans="1:29" x14ac:dyDescent="0.25">
      <c r="A22" s="31" t="s">
        <v>128</v>
      </c>
      <c r="B22" s="30"/>
      <c r="C22" s="30">
        <v>1</v>
      </c>
      <c r="D22" s="30">
        <v>1</v>
      </c>
      <c r="E22" s="30">
        <v>0</v>
      </c>
      <c r="F22" s="30">
        <v>2</v>
      </c>
      <c r="G22" s="30">
        <v>1</v>
      </c>
      <c r="H22" s="30">
        <v>0</v>
      </c>
      <c r="I22" s="30">
        <v>2</v>
      </c>
      <c r="J22" s="30">
        <v>1</v>
      </c>
      <c r="K22" s="30">
        <v>1</v>
      </c>
      <c r="L22" t="s">
        <v>106</v>
      </c>
      <c r="M22" t="s">
        <v>203</v>
      </c>
      <c r="N22" s="30">
        <v>2020</v>
      </c>
      <c r="P22" s="31" t="s">
        <v>130</v>
      </c>
      <c r="Q22" s="30"/>
      <c r="R22" s="30"/>
      <c r="S22" s="30"/>
      <c r="T22" s="30"/>
      <c r="U22" s="30">
        <v>0</v>
      </c>
      <c r="V22" s="30"/>
      <c r="W22" s="30">
        <v>1</v>
      </c>
      <c r="X22" s="30">
        <v>1</v>
      </c>
      <c r="Y22" s="30"/>
      <c r="Z22" s="30"/>
      <c r="AA22" t="s">
        <v>204</v>
      </c>
      <c r="AB22" t="s">
        <v>203</v>
      </c>
      <c r="AC22" s="30">
        <v>2020</v>
      </c>
    </row>
    <row r="23" spans="1:29" x14ac:dyDescent="0.25">
      <c r="A23" s="31" t="s">
        <v>129</v>
      </c>
      <c r="B23" s="30"/>
      <c r="C23" s="30"/>
      <c r="D23" s="30"/>
      <c r="E23" s="30">
        <v>0</v>
      </c>
      <c r="F23" s="30">
        <v>1</v>
      </c>
      <c r="G23" s="30"/>
      <c r="H23" s="30">
        <v>0</v>
      </c>
      <c r="I23" s="30">
        <v>1</v>
      </c>
      <c r="J23" s="30">
        <v>1</v>
      </c>
      <c r="K23" s="30"/>
      <c r="L23" t="s">
        <v>106</v>
      </c>
      <c r="M23" t="s">
        <v>203</v>
      </c>
      <c r="N23" s="30">
        <v>2020</v>
      </c>
      <c r="P23" s="31" t="s">
        <v>198</v>
      </c>
      <c r="Q23" s="30"/>
      <c r="R23" s="30"/>
      <c r="S23" s="30">
        <v>0</v>
      </c>
      <c r="T23" s="30"/>
      <c r="U23" s="30"/>
      <c r="V23" s="30"/>
      <c r="W23" s="30"/>
      <c r="X23" s="30"/>
      <c r="Y23" s="30"/>
      <c r="Z23" s="30"/>
      <c r="AA23" t="s">
        <v>204</v>
      </c>
      <c r="AB23" t="s">
        <v>203</v>
      </c>
      <c r="AC23" s="30">
        <v>2020</v>
      </c>
    </row>
    <row r="24" spans="1:29" x14ac:dyDescent="0.25">
      <c r="A24" s="31" t="s">
        <v>130</v>
      </c>
      <c r="B24" s="30"/>
      <c r="C24" s="30">
        <v>0</v>
      </c>
      <c r="D24" s="30">
        <v>2</v>
      </c>
      <c r="E24" s="30">
        <v>1</v>
      </c>
      <c r="F24" s="30">
        <v>1</v>
      </c>
      <c r="G24" s="30">
        <v>1</v>
      </c>
      <c r="H24" s="30">
        <v>3</v>
      </c>
      <c r="I24" s="30">
        <v>1</v>
      </c>
      <c r="J24" s="30">
        <v>1</v>
      </c>
      <c r="K24" s="30">
        <v>1</v>
      </c>
      <c r="L24" t="s">
        <v>106</v>
      </c>
      <c r="M24" t="s">
        <v>203</v>
      </c>
      <c r="N24" s="30">
        <v>2020</v>
      </c>
      <c r="P24" s="31" t="s">
        <v>131</v>
      </c>
      <c r="Q24" s="30"/>
      <c r="R24" s="30">
        <v>0</v>
      </c>
      <c r="S24" s="30">
        <v>1</v>
      </c>
      <c r="T24" s="30"/>
      <c r="U24" s="30">
        <v>0</v>
      </c>
      <c r="V24" s="30"/>
      <c r="W24" s="30">
        <v>1</v>
      </c>
      <c r="X24" s="30"/>
      <c r="Y24" s="30"/>
      <c r="Z24" s="30"/>
      <c r="AA24" t="s">
        <v>204</v>
      </c>
      <c r="AB24" t="s">
        <v>203</v>
      </c>
      <c r="AC24" s="30">
        <v>2020</v>
      </c>
    </row>
    <row r="25" spans="1:29" x14ac:dyDescent="0.25">
      <c r="A25" s="31" t="s">
        <v>198</v>
      </c>
      <c r="B25" s="30"/>
      <c r="C25" s="30"/>
      <c r="D25" s="30"/>
      <c r="E25" s="30">
        <v>0</v>
      </c>
      <c r="F25" s="30">
        <v>0</v>
      </c>
      <c r="G25" s="30">
        <v>0</v>
      </c>
      <c r="H25" s="30">
        <v>0</v>
      </c>
      <c r="I25" s="30"/>
      <c r="J25" s="30"/>
      <c r="K25" s="30"/>
      <c r="L25" t="s">
        <v>106</v>
      </c>
      <c r="M25" t="s">
        <v>203</v>
      </c>
      <c r="N25" s="30">
        <v>2020</v>
      </c>
      <c r="P25" s="31" t="s">
        <v>132</v>
      </c>
      <c r="Q25" s="30"/>
      <c r="R25" s="30"/>
      <c r="S25" s="30">
        <v>0</v>
      </c>
      <c r="T25" s="30">
        <v>0</v>
      </c>
      <c r="U25" s="30"/>
      <c r="V25" s="30">
        <v>1</v>
      </c>
      <c r="W25" s="30">
        <v>1</v>
      </c>
      <c r="X25" s="30">
        <v>0</v>
      </c>
      <c r="Y25" s="30">
        <v>3</v>
      </c>
      <c r="Z25" s="30">
        <v>0</v>
      </c>
      <c r="AA25" t="s">
        <v>204</v>
      </c>
      <c r="AB25" t="s">
        <v>203</v>
      </c>
      <c r="AC25" s="30">
        <v>2020</v>
      </c>
    </row>
    <row r="26" spans="1:29" x14ac:dyDescent="0.25">
      <c r="A26" s="31" t="s">
        <v>131</v>
      </c>
      <c r="B26" s="30"/>
      <c r="C26" s="30">
        <v>0</v>
      </c>
      <c r="D26" s="30">
        <v>3</v>
      </c>
      <c r="E26" s="30">
        <v>1</v>
      </c>
      <c r="F26" s="30">
        <v>4</v>
      </c>
      <c r="G26" s="30">
        <v>0</v>
      </c>
      <c r="H26" s="30">
        <v>1</v>
      </c>
      <c r="I26" s="30">
        <v>0</v>
      </c>
      <c r="J26" s="30">
        <v>0</v>
      </c>
      <c r="K26" s="30">
        <v>1</v>
      </c>
      <c r="L26" t="s">
        <v>106</v>
      </c>
      <c r="M26" t="s">
        <v>203</v>
      </c>
      <c r="N26" s="30">
        <v>2020</v>
      </c>
      <c r="P26" s="31" t="s">
        <v>133</v>
      </c>
      <c r="Q26" s="30"/>
      <c r="R26" s="30">
        <v>0</v>
      </c>
      <c r="S26" s="30">
        <v>0</v>
      </c>
      <c r="T26" s="30">
        <v>0</v>
      </c>
      <c r="U26" s="30">
        <v>0</v>
      </c>
      <c r="V26" s="30">
        <v>1</v>
      </c>
      <c r="W26" s="30">
        <v>0</v>
      </c>
      <c r="X26" s="30">
        <v>1</v>
      </c>
      <c r="Y26" s="30"/>
      <c r="Z26" s="30"/>
      <c r="AA26" t="s">
        <v>204</v>
      </c>
      <c r="AB26" t="s">
        <v>203</v>
      </c>
      <c r="AC26" s="30">
        <v>2020</v>
      </c>
    </row>
    <row r="27" spans="1:29" x14ac:dyDescent="0.25">
      <c r="A27" s="31" t="s">
        <v>132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t="s">
        <v>106</v>
      </c>
      <c r="M27" t="s">
        <v>203</v>
      </c>
      <c r="N27" s="30">
        <v>2020</v>
      </c>
      <c r="P27" s="31" t="s">
        <v>134</v>
      </c>
      <c r="Q27" s="30"/>
      <c r="R27" s="30">
        <v>1</v>
      </c>
      <c r="S27" s="30">
        <v>1</v>
      </c>
      <c r="T27" s="30">
        <v>0</v>
      </c>
      <c r="U27" s="30">
        <v>0</v>
      </c>
      <c r="V27" s="30">
        <v>2</v>
      </c>
      <c r="W27" s="30">
        <v>4</v>
      </c>
      <c r="X27" s="30">
        <v>0</v>
      </c>
      <c r="Y27" s="30"/>
      <c r="Z27" s="30"/>
      <c r="AA27" t="s">
        <v>204</v>
      </c>
      <c r="AB27" t="s">
        <v>203</v>
      </c>
      <c r="AC27" s="30">
        <v>2020</v>
      </c>
    </row>
    <row r="28" spans="1:29" x14ac:dyDescent="0.25">
      <c r="A28" s="31" t="s">
        <v>133</v>
      </c>
      <c r="B28" s="30"/>
      <c r="C28" s="30">
        <v>0</v>
      </c>
      <c r="D28" s="30">
        <v>0</v>
      </c>
      <c r="E28" s="30">
        <v>1</v>
      </c>
      <c r="F28" s="30">
        <v>0</v>
      </c>
      <c r="G28" s="30">
        <v>1</v>
      </c>
      <c r="H28" s="30">
        <v>0</v>
      </c>
      <c r="I28" s="30">
        <v>0</v>
      </c>
      <c r="J28" s="30">
        <v>1</v>
      </c>
      <c r="K28" s="30">
        <v>0</v>
      </c>
      <c r="L28" t="s">
        <v>106</v>
      </c>
      <c r="M28" t="s">
        <v>203</v>
      </c>
      <c r="N28" s="30">
        <v>2020</v>
      </c>
      <c r="P28" s="31" t="s">
        <v>136</v>
      </c>
      <c r="Q28" s="30"/>
      <c r="R28" s="30"/>
      <c r="S28" s="30"/>
      <c r="T28" s="30"/>
      <c r="U28" s="30"/>
      <c r="V28" s="30">
        <v>1</v>
      </c>
      <c r="W28" s="30">
        <v>1</v>
      </c>
      <c r="X28" s="30"/>
      <c r="Y28" s="30"/>
      <c r="Z28" s="30"/>
      <c r="AA28" t="s">
        <v>204</v>
      </c>
      <c r="AB28" t="s">
        <v>203</v>
      </c>
      <c r="AC28" s="30">
        <v>2020</v>
      </c>
    </row>
    <row r="29" spans="1:29" x14ac:dyDescent="0.25">
      <c r="A29" s="31" t="s">
        <v>134</v>
      </c>
      <c r="B29" s="30"/>
      <c r="C29" s="30">
        <v>0</v>
      </c>
      <c r="D29" s="30">
        <v>1</v>
      </c>
      <c r="E29" s="30">
        <v>1</v>
      </c>
      <c r="F29" s="30">
        <v>2</v>
      </c>
      <c r="G29" s="30">
        <v>3</v>
      </c>
      <c r="H29" s="30">
        <v>1</v>
      </c>
      <c r="I29" s="30">
        <v>3</v>
      </c>
      <c r="J29" s="30">
        <v>0</v>
      </c>
      <c r="K29" s="30">
        <v>2</v>
      </c>
      <c r="L29" t="s">
        <v>106</v>
      </c>
      <c r="M29" t="s">
        <v>203</v>
      </c>
      <c r="N29" s="30">
        <v>2020</v>
      </c>
      <c r="P29" s="31" t="s">
        <v>135</v>
      </c>
      <c r="Q29" s="30"/>
      <c r="R29" s="30"/>
      <c r="S29" s="30"/>
      <c r="T29" s="30"/>
      <c r="U29" s="30"/>
      <c r="V29" s="30"/>
      <c r="W29" s="30">
        <v>0</v>
      </c>
      <c r="X29" s="30"/>
      <c r="Y29" s="30"/>
      <c r="Z29" s="30">
        <v>1</v>
      </c>
      <c r="AA29" t="s">
        <v>204</v>
      </c>
      <c r="AB29" t="s">
        <v>203</v>
      </c>
      <c r="AC29" s="30">
        <v>2020</v>
      </c>
    </row>
    <row r="30" spans="1:29" x14ac:dyDescent="0.25">
      <c r="A30" s="31" t="s">
        <v>135</v>
      </c>
      <c r="B30" s="30"/>
      <c r="C30" s="30"/>
      <c r="D30" s="30"/>
      <c r="E30" s="30">
        <v>1</v>
      </c>
      <c r="F30" s="30">
        <v>1</v>
      </c>
      <c r="G30" s="30"/>
      <c r="H30" s="30"/>
      <c r="I30" s="30"/>
      <c r="J30" s="30"/>
      <c r="K30" s="30"/>
      <c r="L30" t="s">
        <v>106</v>
      </c>
      <c r="M30" t="s">
        <v>203</v>
      </c>
      <c r="N30" s="30">
        <v>2020</v>
      </c>
      <c r="P30" s="31" t="s">
        <v>138</v>
      </c>
      <c r="Q30" s="30"/>
      <c r="R30" s="30"/>
      <c r="S30" s="30"/>
      <c r="T30" s="30"/>
      <c r="U30" s="30"/>
      <c r="V30" s="30">
        <v>1</v>
      </c>
      <c r="W30" s="30">
        <v>2</v>
      </c>
      <c r="X30" s="30"/>
      <c r="Y30" s="30">
        <v>3</v>
      </c>
      <c r="Z30" s="30"/>
      <c r="AA30" t="s">
        <v>204</v>
      </c>
      <c r="AB30" t="s">
        <v>203</v>
      </c>
      <c r="AC30" s="30">
        <v>2020</v>
      </c>
    </row>
    <row r="31" spans="1:29" x14ac:dyDescent="0.25">
      <c r="A31" s="31" t="s">
        <v>137</v>
      </c>
      <c r="B31" s="30"/>
      <c r="C31" s="30"/>
      <c r="D31" s="30"/>
      <c r="E31" s="30"/>
      <c r="F31" s="30"/>
      <c r="G31" s="30">
        <v>0</v>
      </c>
      <c r="H31" s="30">
        <v>1</v>
      </c>
      <c r="I31" s="30"/>
      <c r="J31" s="30"/>
      <c r="K31" s="30"/>
      <c r="L31" t="s">
        <v>106</v>
      </c>
      <c r="M31" t="s">
        <v>203</v>
      </c>
      <c r="N31" s="30">
        <v>2020</v>
      </c>
      <c r="P31" s="31" t="s">
        <v>139</v>
      </c>
      <c r="Q31" s="30"/>
      <c r="R31" s="30"/>
      <c r="S31" s="30"/>
      <c r="T31" s="30">
        <v>1</v>
      </c>
      <c r="U31" s="30"/>
      <c r="V31" s="30"/>
      <c r="W31" s="30"/>
      <c r="X31" s="30"/>
      <c r="Y31" s="30"/>
      <c r="Z31" s="30"/>
      <c r="AA31" t="s">
        <v>204</v>
      </c>
      <c r="AB31" t="s">
        <v>203</v>
      </c>
      <c r="AC31" s="30">
        <v>2020</v>
      </c>
    </row>
    <row r="32" spans="1:29" x14ac:dyDescent="0.25">
      <c r="A32" s="31" t="s">
        <v>138</v>
      </c>
      <c r="B32" s="30"/>
      <c r="C32" s="30"/>
      <c r="D32" s="30">
        <v>3</v>
      </c>
      <c r="E32" s="30">
        <v>1</v>
      </c>
      <c r="F32" s="30">
        <v>2</v>
      </c>
      <c r="G32" s="30">
        <v>4</v>
      </c>
      <c r="H32" s="30">
        <v>2</v>
      </c>
      <c r="I32" s="30">
        <v>4</v>
      </c>
      <c r="J32" s="30">
        <v>2</v>
      </c>
      <c r="K32" s="30">
        <v>3</v>
      </c>
      <c r="L32" t="s">
        <v>106</v>
      </c>
      <c r="M32" t="s">
        <v>203</v>
      </c>
      <c r="N32" s="30">
        <v>2020</v>
      </c>
      <c r="P32" s="31" t="s">
        <v>140</v>
      </c>
      <c r="Q32" s="30"/>
      <c r="R32" s="30">
        <v>0</v>
      </c>
      <c r="S32" s="30"/>
      <c r="T32" s="30">
        <v>4</v>
      </c>
      <c r="U32" s="30">
        <v>3</v>
      </c>
      <c r="V32" s="30">
        <v>8</v>
      </c>
      <c r="W32" s="30">
        <v>5</v>
      </c>
      <c r="X32" s="30">
        <v>5</v>
      </c>
      <c r="Y32" s="30">
        <v>2</v>
      </c>
      <c r="Z32" s="30">
        <v>2</v>
      </c>
      <c r="AA32" t="s">
        <v>204</v>
      </c>
      <c r="AB32" t="s">
        <v>203</v>
      </c>
      <c r="AC32" s="30">
        <v>2020</v>
      </c>
    </row>
    <row r="33" spans="1:29" x14ac:dyDescent="0.25">
      <c r="A33" s="31" t="s">
        <v>139</v>
      </c>
      <c r="B33" s="30"/>
      <c r="C33" s="30"/>
      <c r="D33" s="30"/>
      <c r="E33" s="30"/>
      <c r="F33" s="30"/>
      <c r="G33" s="30"/>
      <c r="H33" s="30">
        <v>1</v>
      </c>
      <c r="I33" s="30"/>
      <c r="J33" s="30">
        <v>1</v>
      </c>
      <c r="K33" s="30"/>
      <c r="L33" t="s">
        <v>106</v>
      </c>
      <c r="M33" t="s">
        <v>203</v>
      </c>
      <c r="N33" s="30">
        <v>2020</v>
      </c>
      <c r="P33" s="31" t="s">
        <v>141</v>
      </c>
      <c r="Q33" s="30"/>
      <c r="R33" s="30"/>
      <c r="S33" s="30"/>
      <c r="T33" s="30"/>
      <c r="U33" s="30"/>
      <c r="V33" s="30">
        <v>0</v>
      </c>
      <c r="W33" s="30">
        <v>0</v>
      </c>
      <c r="X33" s="30"/>
      <c r="Y33" s="30">
        <v>0</v>
      </c>
      <c r="Z33" s="30"/>
      <c r="AA33" t="s">
        <v>204</v>
      </c>
      <c r="AB33" t="s">
        <v>203</v>
      </c>
      <c r="AC33" s="30">
        <v>2020</v>
      </c>
    </row>
    <row r="34" spans="1:29" x14ac:dyDescent="0.25">
      <c r="A34" s="31" t="s">
        <v>140</v>
      </c>
      <c r="B34" s="30">
        <v>1</v>
      </c>
      <c r="C34" s="30">
        <v>5</v>
      </c>
      <c r="D34" s="30">
        <v>6</v>
      </c>
      <c r="E34" s="30">
        <v>7</v>
      </c>
      <c r="F34" s="30">
        <v>22</v>
      </c>
      <c r="G34" s="30">
        <v>31</v>
      </c>
      <c r="H34" s="30">
        <v>25</v>
      </c>
      <c r="I34" s="30">
        <v>15</v>
      </c>
      <c r="J34" s="30">
        <v>19</v>
      </c>
      <c r="K34" s="30">
        <v>10</v>
      </c>
      <c r="L34" t="s">
        <v>106</v>
      </c>
      <c r="M34" t="s">
        <v>203</v>
      </c>
      <c r="N34" s="30">
        <v>2020</v>
      </c>
      <c r="P34" s="31" t="s">
        <v>142</v>
      </c>
      <c r="Q34" s="30"/>
      <c r="R34" s="30">
        <v>1</v>
      </c>
      <c r="S34" s="30">
        <v>1</v>
      </c>
      <c r="T34" s="30">
        <v>2</v>
      </c>
      <c r="U34" s="30">
        <v>6</v>
      </c>
      <c r="V34" s="30">
        <v>4</v>
      </c>
      <c r="W34" s="30">
        <v>5</v>
      </c>
      <c r="X34" s="30">
        <v>2</v>
      </c>
      <c r="Y34" s="30">
        <v>4</v>
      </c>
      <c r="Z34" s="30">
        <v>1</v>
      </c>
      <c r="AA34" t="s">
        <v>204</v>
      </c>
      <c r="AB34" t="s">
        <v>203</v>
      </c>
      <c r="AC34" s="30">
        <v>2020</v>
      </c>
    </row>
    <row r="35" spans="1:29" x14ac:dyDescent="0.25">
      <c r="A35" s="31" t="s">
        <v>141</v>
      </c>
      <c r="B35" s="30"/>
      <c r="C35" s="30"/>
      <c r="D35" s="30">
        <v>1</v>
      </c>
      <c r="E35" s="30">
        <v>0</v>
      </c>
      <c r="F35" s="30">
        <v>5</v>
      </c>
      <c r="G35" s="30">
        <v>4</v>
      </c>
      <c r="H35" s="30">
        <v>3</v>
      </c>
      <c r="I35" s="30">
        <v>1</v>
      </c>
      <c r="J35" s="30">
        <v>2</v>
      </c>
      <c r="K35" s="30">
        <v>0</v>
      </c>
      <c r="L35" t="s">
        <v>106</v>
      </c>
      <c r="M35" t="s">
        <v>203</v>
      </c>
      <c r="N35" s="30">
        <v>2020</v>
      </c>
      <c r="P35" s="31" t="s">
        <v>143</v>
      </c>
      <c r="Q35" s="30"/>
      <c r="R35" s="30">
        <v>1</v>
      </c>
      <c r="S35" s="30">
        <v>1</v>
      </c>
      <c r="T35" s="30">
        <v>4</v>
      </c>
      <c r="U35" s="30">
        <v>2</v>
      </c>
      <c r="V35" s="30">
        <v>2</v>
      </c>
      <c r="W35" s="30">
        <v>1</v>
      </c>
      <c r="X35" s="30">
        <v>0</v>
      </c>
      <c r="Y35" s="30">
        <v>0</v>
      </c>
      <c r="Z35" s="30">
        <v>1</v>
      </c>
      <c r="AA35" t="s">
        <v>204</v>
      </c>
      <c r="AB35" t="s">
        <v>203</v>
      </c>
      <c r="AC35" s="30">
        <v>2020</v>
      </c>
    </row>
    <row r="36" spans="1:29" x14ac:dyDescent="0.25">
      <c r="A36" s="31" t="s">
        <v>142</v>
      </c>
      <c r="B36" s="30">
        <v>0</v>
      </c>
      <c r="C36" s="30">
        <v>6</v>
      </c>
      <c r="D36" s="30">
        <v>13</v>
      </c>
      <c r="E36" s="30">
        <v>19</v>
      </c>
      <c r="F36" s="30">
        <v>14</v>
      </c>
      <c r="G36" s="30">
        <v>11</v>
      </c>
      <c r="H36" s="30">
        <v>17</v>
      </c>
      <c r="I36" s="30">
        <v>20</v>
      </c>
      <c r="J36" s="30">
        <v>14</v>
      </c>
      <c r="K36" s="30">
        <v>13</v>
      </c>
      <c r="L36" t="s">
        <v>106</v>
      </c>
      <c r="M36" t="s">
        <v>203</v>
      </c>
      <c r="N36" s="30">
        <v>2020</v>
      </c>
      <c r="P36" s="31" t="s">
        <v>144</v>
      </c>
      <c r="Q36" s="30"/>
      <c r="R36" s="30">
        <v>3</v>
      </c>
      <c r="S36" s="30">
        <v>5</v>
      </c>
      <c r="T36" s="30">
        <v>5</v>
      </c>
      <c r="U36" s="30">
        <v>8</v>
      </c>
      <c r="V36" s="30">
        <v>7</v>
      </c>
      <c r="W36" s="30">
        <v>5</v>
      </c>
      <c r="X36" s="30">
        <v>5</v>
      </c>
      <c r="Y36" s="30">
        <v>3</v>
      </c>
      <c r="Z36" s="30">
        <v>3</v>
      </c>
      <c r="AA36" t="s">
        <v>204</v>
      </c>
      <c r="AB36" t="s">
        <v>203</v>
      </c>
      <c r="AC36" s="30">
        <v>2020</v>
      </c>
    </row>
    <row r="37" spans="1:29" x14ac:dyDescent="0.25">
      <c r="A37" s="31" t="s">
        <v>143</v>
      </c>
      <c r="B37" s="30">
        <v>0</v>
      </c>
      <c r="C37" s="30">
        <v>3</v>
      </c>
      <c r="D37" s="30">
        <v>7</v>
      </c>
      <c r="E37" s="30">
        <v>5</v>
      </c>
      <c r="F37" s="30">
        <v>5</v>
      </c>
      <c r="G37" s="30">
        <v>1</v>
      </c>
      <c r="H37" s="30">
        <v>11</v>
      </c>
      <c r="I37" s="30">
        <v>3</v>
      </c>
      <c r="J37" s="30">
        <v>3</v>
      </c>
      <c r="K37" s="30">
        <v>3</v>
      </c>
      <c r="L37" t="s">
        <v>106</v>
      </c>
      <c r="M37" t="s">
        <v>203</v>
      </c>
      <c r="N37" s="30">
        <v>2020</v>
      </c>
      <c r="P37" s="31" t="s">
        <v>145</v>
      </c>
      <c r="Q37" s="30">
        <v>0</v>
      </c>
      <c r="R37" s="30">
        <v>23</v>
      </c>
      <c r="S37" s="30">
        <v>41</v>
      </c>
      <c r="T37" s="30">
        <v>47</v>
      </c>
      <c r="U37" s="30">
        <v>49</v>
      </c>
      <c r="V37" s="30">
        <v>49</v>
      </c>
      <c r="W37" s="30">
        <v>44</v>
      </c>
      <c r="X37" s="30">
        <v>29</v>
      </c>
      <c r="Y37" s="30">
        <v>22</v>
      </c>
      <c r="Z37" s="30">
        <v>23</v>
      </c>
      <c r="AA37" t="s">
        <v>204</v>
      </c>
      <c r="AB37" t="s">
        <v>203</v>
      </c>
      <c r="AC37" s="30">
        <v>2020</v>
      </c>
    </row>
    <row r="38" spans="1:29" x14ac:dyDescent="0.25">
      <c r="A38" s="31" t="s">
        <v>144</v>
      </c>
      <c r="B38" s="30">
        <v>0</v>
      </c>
      <c r="C38" s="30">
        <v>7</v>
      </c>
      <c r="D38" s="30">
        <v>7</v>
      </c>
      <c r="E38" s="30">
        <v>11</v>
      </c>
      <c r="F38" s="30">
        <v>11</v>
      </c>
      <c r="G38" s="30">
        <v>10</v>
      </c>
      <c r="H38" s="30">
        <v>11</v>
      </c>
      <c r="I38" s="30">
        <v>8</v>
      </c>
      <c r="J38" s="30">
        <v>6</v>
      </c>
      <c r="K38" s="30">
        <v>8</v>
      </c>
      <c r="L38" t="s">
        <v>106</v>
      </c>
      <c r="M38" t="s">
        <v>203</v>
      </c>
      <c r="N38" s="30">
        <v>2020</v>
      </c>
      <c r="P38" s="31" t="s">
        <v>146</v>
      </c>
      <c r="Q38" s="30"/>
      <c r="R38" s="30">
        <v>1</v>
      </c>
      <c r="S38" s="30">
        <v>1</v>
      </c>
      <c r="T38" s="30">
        <v>2</v>
      </c>
      <c r="U38" s="30">
        <v>7</v>
      </c>
      <c r="V38" s="30">
        <v>2</v>
      </c>
      <c r="W38" s="30">
        <v>1</v>
      </c>
      <c r="X38" s="30">
        <v>4</v>
      </c>
      <c r="Y38" s="30">
        <v>2</v>
      </c>
      <c r="Z38" s="30">
        <v>1</v>
      </c>
      <c r="AA38" t="s">
        <v>204</v>
      </c>
      <c r="AB38" t="s">
        <v>203</v>
      </c>
      <c r="AC38" s="30">
        <v>2020</v>
      </c>
    </row>
    <row r="39" spans="1:29" x14ac:dyDescent="0.25">
      <c r="A39" s="31" t="s">
        <v>145</v>
      </c>
      <c r="B39" s="30">
        <v>3</v>
      </c>
      <c r="C39" s="30">
        <v>11</v>
      </c>
      <c r="D39" s="30">
        <v>27</v>
      </c>
      <c r="E39" s="30">
        <v>28</v>
      </c>
      <c r="F39" s="30">
        <v>24</v>
      </c>
      <c r="G39" s="30">
        <v>27</v>
      </c>
      <c r="H39" s="30">
        <v>16</v>
      </c>
      <c r="I39" s="30">
        <v>16</v>
      </c>
      <c r="J39" s="30">
        <v>9</v>
      </c>
      <c r="K39" s="30">
        <v>6</v>
      </c>
      <c r="L39" t="s">
        <v>106</v>
      </c>
      <c r="M39" t="s">
        <v>203</v>
      </c>
      <c r="N39" s="30">
        <v>2020</v>
      </c>
      <c r="P39" s="31" t="s">
        <v>147</v>
      </c>
      <c r="Q39" s="30"/>
      <c r="R39" s="30"/>
      <c r="S39" s="30">
        <v>1</v>
      </c>
      <c r="T39" s="30">
        <v>0</v>
      </c>
      <c r="U39" s="30"/>
      <c r="V39" s="30"/>
      <c r="W39" s="30"/>
      <c r="X39" s="30"/>
      <c r="Y39" s="30"/>
      <c r="Z39" s="30"/>
      <c r="AA39" t="s">
        <v>204</v>
      </c>
      <c r="AB39" t="s">
        <v>203</v>
      </c>
      <c r="AC39" s="30">
        <v>2020</v>
      </c>
    </row>
    <row r="40" spans="1:29" x14ac:dyDescent="0.25">
      <c r="A40" s="31" t="s">
        <v>146</v>
      </c>
      <c r="B40" s="30"/>
      <c r="C40" s="30">
        <v>2</v>
      </c>
      <c r="D40" s="30">
        <v>5</v>
      </c>
      <c r="E40" s="30">
        <v>7</v>
      </c>
      <c r="F40" s="30">
        <v>7</v>
      </c>
      <c r="G40" s="30">
        <v>4</v>
      </c>
      <c r="H40" s="30">
        <v>7</v>
      </c>
      <c r="I40" s="30">
        <v>6</v>
      </c>
      <c r="J40" s="30">
        <v>10</v>
      </c>
      <c r="K40" s="30">
        <v>8</v>
      </c>
      <c r="L40" t="s">
        <v>106</v>
      </c>
      <c r="M40" t="s">
        <v>203</v>
      </c>
      <c r="N40" s="30">
        <v>2020</v>
      </c>
      <c r="P40" s="31" t="s">
        <v>148</v>
      </c>
      <c r="Q40" s="30"/>
      <c r="R40" s="30">
        <v>1</v>
      </c>
      <c r="S40" s="30">
        <v>0</v>
      </c>
      <c r="T40" s="30">
        <v>0</v>
      </c>
      <c r="U40" s="30">
        <v>1</v>
      </c>
      <c r="V40" s="30">
        <v>0</v>
      </c>
      <c r="W40" s="30"/>
      <c r="X40" s="30">
        <v>0</v>
      </c>
      <c r="Y40" s="30">
        <v>1</v>
      </c>
      <c r="Z40" s="30">
        <v>0</v>
      </c>
      <c r="AA40" t="s">
        <v>204</v>
      </c>
      <c r="AB40" t="s">
        <v>203</v>
      </c>
      <c r="AC40" s="30">
        <v>2020</v>
      </c>
    </row>
    <row r="41" spans="1:29" x14ac:dyDescent="0.25">
      <c r="A41" s="31" t="s">
        <v>147</v>
      </c>
      <c r="B41" s="30"/>
      <c r="C41" s="30">
        <v>1</v>
      </c>
      <c r="D41" s="30">
        <v>0</v>
      </c>
      <c r="E41" s="30"/>
      <c r="F41" s="30">
        <v>0</v>
      </c>
      <c r="G41" s="30">
        <v>0</v>
      </c>
      <c r="H41" s="30">
        <v>0</v>
      </c>
      <c r="I41" s="30"/>
      <c r="J41" s="30">
        <v>0</v>
      </c>
      <c r="K41" s="30">
        <v>1</v>
      </c>
      <c r="L41" t="s">
        <v>106</v>
      </c>
      <c r="M41" t="s">
        <v>203</v>
      </c>
      <c r="N41" s="30">
        <v>2020</v>
      </c>
      <c r="P41" s="31" t="s">
        <v>149</v>
      </c>
      <c r="Q41" s="30"/>
      <c r="R41" s="30">
        <v>1</v>
      </c>
      <c r="S41" s="30"/>
      <c r="T41" s="30">
        <v>1</v>
      </c>
      <c r="U41" s="30">
        <v>1</v>
      </c>
      <c r="V41" s="30">
        <v>2</v>
      </c>
      <c r="W41" s="30">
        <v>2</v>
      </c>
      <c r="X41" s="30">
        <v>2</v>
      </c>
      <c r="Y41" s="30">
        <v>1</v>
      </c>
      <c r="Z41" s="30"/>
      <c r="AA41" t="s">
        <v>204</v>
      </c>
      <c r="AB41" t="s">
        <v>203</v>
      </c>
      <c r="AC41" s="30">
        <v>2020</v>
      </c>
    </row>
    <row r="42" spans="1:29" x14ac:dyDescent="0.25">
      <c r="A42" s="31" t="s">
        <v>148</v>
      </c>
      <c r="B42" s="30">
        <v>1</v>
      </c>
      <c r="C42" s="30"/>
      <c r="D42" s="30">
        <v>1</v>
      </c>
      <c r="E42" s="30">
        <v>0</v>
      </c>
      <c r="F42" s="30">
        <v>0</v>
      </c>
      <c r="G42" s="30">
        <v>2</v>
      </c>
      <c r="H42" s="30">
        <v>2</v>
      </c>
      <c r="I42" s="30">
        <v>5</v>
      </c>
      <c r="J42" s="30">
        <v>1</v>
      </c>
      <c r="K42" s="30">
        <v>3</v>
      </c>
      <c r="L42" t="s">
        <v>106</v>
      </c>
      <c r="M42" t="s">
        <v>203</v>
      </c>
      <c r="N42" s="30">
        <v>2020</v>
      </c>
      <c r="P42" s="31" t="s">
        <v>150</v>
      </c>
      <c r="Q42" s="30"/>
      <c r="R42" s="30">
        <v>5</v>
      </c>
      <c r="S42" s="30">
        <v>11</v>
      </c>
      <c r="T42" s="30">
        <v>8</v>
      </c>
      <c r="U42" s="30">
        <v>8</v>
      </c>
      <c r="V42" s="30">
        <v>14</v>
      </c>
      <c r="W42" s="30">
        <v>14</v>
      </c>
      <c r="X42" s="30">
        <v>22</v>
      </c>
      <c r="Y42" s="30">
        <v>9</v>
      </c>
      <c r="Z42" s="30">
        <v>4</v>
      </c>
      <c r="AA42" t="s">
        <v>204</v>
      </c>
      <c r="AB42" t="s">
        <v>203</v>
      </c>
      <c r="AC42" s="30">
        <v>2020</v>
      </c>
    </row>
    <row r="43" spans="1:29" x14ac:dyDescent="0.25">
      <c r="A43" s="31" t="s">
        <v>149</v>
      </c>
      <c r="B43" s="30"/>
      <c r="C43" s="30"/>
      <c r="D43" s="30">
        <v>1</v>
      </c>
      <c r="E43" s="30">
        <v>0</v>
      </c>
      <c r="F43" s="30">
        <v>1</v>
      </c>
      <c r="G43" s="30">
        <v>6</v>
      </c>
      <c r="H43" s="30">
        <v>1</v>
      </c>
      <c r="I43" s="30">
        <v>2</v>
      </c>
      <c r="J43" s="30">
        <v>1</v>
      </c>
      <c r="K43" s="30"/>
      <c r="L43" t="s">
        <v>106</v>
      </c>
      <c r="M43" t="s">
        <v>203</v>
      </c>
      <c r="N43" s="30">
        <v>2020</v>
      </c>
      <c r="P43" s="31" t="s">
        <v>151</v>
      </c>
      <c r="Q43" s="30">
        <v>5</v>
      </c>
      <c r="R43" s="30">
        <v>45</v>
      </c>
      <c r="S43" s="30">
        <v>70</v>
      </c>
      <c r="T43" s="30">
        <v>49</v>
      </c>
      <c r="U43" s="30">
        <v>47</v>
      </c>
      <c r="V43" s="30">
        <v>57</v>
      </c>
      <c r="W43" s="30">
        <v>61</v>
      </c>
      <c r="X43" s="30">
        <v>41</v>
      </c>
      <c r="Y43" s="30">
        <v>31</v>
      </c>
      <c r="Z43" s="30">
        <v>28</v>
      </c>
      <c r="AA43" t="s">
        <v>204</v>
      </c>
      <c r="AB43" t="s">
        <v>203</v>
      </c>
      <c r="AC43" s="30">
        <v>2020</v>
      </c>
    </row>
    <row r="44" spans="1:29" x14ac:dyDescent="0.25">
      <c r="A44" s="31" t="s">
        <v>150</v>
      </c>
      <c r="B44" s="30">
        <v>0</v>
      </c>
      <c r="C44" s="30">
        <v>4</v>
      </c>
      <c r="D44" s="30">
        <v>9</v>
      </c>
      <c r="E44" s="30">
        <v>5</v>
      </c>
      <c r="F44" s="30">
        <v>8</v>
      </c>
      <c r="G44" s="30">
        <v>5</v>
      </c>
      <c r="H44" s="30">
        <v>9</v>
      </c>
      <c r="I44" s="30">
        <v>7</v>
      </c>
      <c r="J44" s="30">
        <v>6</v>
      </c>
      <c r="K44" s="30">
        <v>2</v>
      </c>
      <c r="L44" t="s">
        <v>106</v>
      </c>
      <c r="M44" t="s">
        <v>203</v>
      </c>
      <c r="N44" s="30">
        <v>2020</v>
      </c>
      <c r="P44" s="31" t="s">
        <v>152</v>
      </c>
      <c r="Q44" s="30"/>
      <c r="R44" s="30"/>
      <c r="S44" s="30"/>
      <c r="T44" s="30">
        <v>0</v>
      </c>
      <c r="U44" s="30">
        <v>0</v>
      </c>
      <c r="V44" s="30">
        <v>0</v>
      </c>
      <c r="W44" s="30">
        <v>0</v>
      </c>
      <c r="X44" s="30">
        <v>3</v>
      </c>
      <c r="Y44" s="30"/>
      <c r="Z44" s="30"/>
      <c r="AA44" t="s">
        <v>204</v>
      </c>
      <c r="AB44" t="s">
        <v>203</v>
      </c>
      <c r="AC44" s="30">
        <v>2020</v>
      </c>
    </row>
    <row r="45" spans="1:29" x14ac:dyDescent="0.25">
      <c r="A45" s="31" t="s">
        <v>151</v>
      </c>
      <c r="B45" s="30">
        <v>6</v>
      </c>
      <c r="C45" s="30">
        <v>29</v>
      </c>
      <c r="D45" s="30">
        <v>45</v>
      </c>
      <c r="E45" s="30">
        <v>42</v>
      </c>
      <c r="F45" s="30">
        <v>30</v>
      </c>
      <c r="G45" s="30">
        <v>34</v>
      </c>
      <c r="H45" s="30">
        <v>18</v>
      </c>
      <c r="I45" s="30">
        <v>17</v>
      </c>
      <c r="J45" s="30">
        <v>24</v>
      </c>
      <c r="K45" s="30">
        <v>9</v>
      </c>
      <c r="L45" t="s">
        <v>106</v>
      </c>
      <c r="M45" t="s">
        <v>203</v>
      </c>
      <c r="N45" s="30">
        <v>2020</v>
      </c>
      <c r="P45" s="31" t="s">
        <v>153</v>
      </c>
      <c r="Q45" s="30"/>
      <c r="R45" s="30">
        <v>1</v>
      </c>
      <c r="S45" s="30">
        <v>4</v>
      </c>
      <c r="T45" s="30">
        <v>2</v>
      </c>
      <c r="U45" s="30">
        <v>1</v>
      </c>
      <c r="V45" s="30">
        <v>1</v>
      </c>
      <c r="W45" s="30">
        <v>1</v>
      </c>
      <c r="X45" s="30">
        <v>1</v>
      </c>
      <c r="Y45" s="30">
        <v>0</v>
      </c>
      <c r="Z45" s="30">
        <v>1</v>
      </c>
      <c r="AA45" t="s">
        <v>204</v>
      </c>
      <c r="AB45" t="s">
        <v>203</v>
      </c>
      <c r="AC45" s="30">
        <v>2020</v>
      </c>
    </row>
    <row r="46" spans="1:29" x14ac:dyDescent="0.25">
      <c r="A46" s="31" t="s">
        <v>152</v>
      </c>
      <c r="B46" s="30"/>
      <c r="C46" s="30"/>
      <c r="D46" s="30">
        <v>1</v>
      </c>
      <c r="E46" s="30">
        <v>0</v>
      </c>
      <c r="F46" s="30">
        <v>1</v>
      </c>
      <c r="G46" s="30">
        <v>0</v>
      </c>
      <c r="H46" s="30">
        <v>1</v>
      </c>
      <c r="I46" s="30">
        <v>0</v>
      </c>
      <c r="J46" s="30">
        <v>1</v>
      </c>
      <c r="K46" s="30">
        <v>1</v>
      </c>
      <c r="L46" t="s">
        <v>106</v>
      </c>
      <c r="M46" t="s">
        <v>203</v>
      </c>
      <c r="N46" s="30">
        <v>2020</v>
      </c>
      <c r="P46" s="31" t="s">
        <v>154</v>
      </c>
      <c r="Q46" s="30"/>
      <c r="R46" s="30"/>
      <c r="S46" s="30"/>
      <c r="T46" s="30">
        <v>2</v>
      </c>
      <c r="U46" s="30">
        <v>1</v>
      </c>
      <c r="V46" s="30">
        <v>1</v>
      </c>
      <c r="W46" s="30">
        <v>1</v>
      </c>
      <c r="X46" s="30"/>
      <c r="Y46" s="30"/>
      <c r="Z46" s="30"/>
      <c r="AA46" t="s">
        <v>204</v>
      </c>
      <c r="AB46" t="s">
        <v>203</v>
      </c>
      <c r="AC46" s="30">
        <v>2020</v>
      </c>
    </row>
    <row r="47" spans="1:29" x14ac:dyDescent="0.25">
      <c r="A47" s="31" t="s">
        <v>153</v>
      </c>
      <c r="B47" s="30"/>
      <c r="C47" s="30">
        <v>1</v>
      </c>
      <c r="D47" s="30">
        <v>0</v>
      </c>
      <c r="E47" s="30">
        <v>0</v>
      </c>
      <c r="F47" s="30">
        <v>2</v>
      </c>
      <c r="G47" s="30">
        <v>0</v>
      </c>
      <c r="H47" s="30">
        <v>1</v>
      </c>
      <c r="I47" s="30">
        <v>2</v>
      </c>
      <c r="J47" s="30">
        <v>1</v>
      </c>
      <c r="K47" s="30">
        <v>1</v>
      </c>
      <c r="L47" t="s">
        <v>106</v>
      </c>
      <c r="M47" t="s">
        <v>203</v>
      </c>
      <c r="N47" s="30">
        <v>2020</v>
      </c>
      <c r="P47" s="31" t="s">
        <v>155</v>
      </c>
      <c r="Q47" s="30"/>
      <c r="R47" s="30">
        <v>0</v>
      </c>
      <c r="S47" s="30"/>
      <c r="T47" s="30">
        <v>0</v>
      </c>
      <c r="U47" s="30">
        <v>1</v>
      </c>
      <c r="V47" s="30">
        <v>2</v>
      </c>
      <c r="W47" s="30">
        <v>2</v>
      </c>
      <c r="X47" s="30">
        <v>2</v>
      </c>
      <c r="Y47" s="30">
        <v>2</v>
      </c>
      <c r="Z47" s="30">
        <v>0</v>
      </c>
      <c r="AA47" t="s">
        <v>204</v>
      </c>
      <c r="AB47" t="s">
        <v>203</v>
      </c>
      <c r="AC47" s="30">
        <v>2020</v>
      </c>
    </row>
    <row r="48" spans="1:29" x14ac:dyDescent="0.25">
      <c r="A48" s="31" t="s">
        <v>154</v>
      </c>
      <c r="B48" s="30"/>
      <c r="C48" s="30"/>
      <c r="D48" s="30"/>
      <c r="E48" s="30">
        <v>2</v>
      </c>
      <c r="F48" s="30"/>
      <c r="G48" s="30">
        <v>1</v>
      </c>
      <c r="H48" s="30"/>
      <c r="I48" s="30">
        <v>1</v>
      </c>
      <c r="J48" s="30">
        <v>1</v>
      </c>
      <c r="K48" s="30">
        <v>1</v>
      </c>
      <c r="L48" t="s">
        <v>106</v>
      </c>
      <c r="M48" t="s">
        <v>203</v>
      </c>
      <c r="N48" s="30">
        <v>2020</v>
      </c>
      <c r="P48" s="31" t="s">
        <v>156</v>
      </c>
      <c r="Q48" s="30"/>
      <c r="R48" s="30">
        <v>0</v>
      </c>
      <c r="S48" s="30">
        <v>1</v>
      </c>
      <c r="T48" s="30">
        <v>5</v>
      </c>
      <c r="U48" s="30">
        <v>2</v>
      </c>
      <c r="V48" s="30">
        <v>3</v>
      </c>
      <c r="W48" s="30">
        <v>1</v>
      </c>
      <c r="X48" s="30">
        <v>2</v>
      </c>
      <c r="Y48" s="30">
        <v>1</v>
      </c>
      <c r="Z48" s="30">
        <v>1</v>
      </c>
      <c r="AA48" t="s">
        <v>204</v>
      </c>
      <c r="AB48" t="s">
        <v>203</v>
      </c>
      <c r="AC48" s="30">
        <v>2020</v>
      </c>
    </row>
    <row r="49" spans="1:29" x14ac:dyDescent="0.25">
      <c r="A49" s="31" t="s">
        <v>155</v>
      </c>
      <c r="B49" s="30"/>
      <c r="C49" s="30">
        <v>0</v>
      </c>
      <c r="D49" s="30">
        <v>3</v>
      </c>
      <c r="E49" s="30">
        <v>3</v>
      </c>
      <c r="F49" s="30">
        <v>1</v>
      </c>
      <c r="G49" s="30">
        <v>0</v>
      </c>
      <c r="H49" s="30">
        <v>0</v>
      </c>
      <c r="I49" s="30">
        <v>1</v>
      </c>
      <c r="J49" s="30">
        <v>1</v>
      </c>
      <c r="K49" s="30">
        <v>1</v>
      </c>
      <c r="L49" t="s">
        <v>106</v>
      </c>
      <c r="M49" t="s">
        <v>203</v>
      </c>
      <c r="N49" s="30">
        <v>2020</v>
      </c>
      <c r="P49" s="31" t="s">
        <v>157</v>
      </c>
      <c r="Q49" s="30"/>
      <c r="R49" s="30">
        <v>0</v>
      </c>
      <c r="S49" s="30">
        <v>1</v>
      </c>
      <c r="T49" s="30">
        <v>2</v>
      </c>
      <c r="U49" s="30">
        <v>2</v>
      </c>
      <c r="V49" s="30">
        <v>2</v>
      </c>
      <c r="W49" s="30">
        <v>0</v>
      </c>
      <c r="X49" s="30">
        <v>2</v>
      </c>
      <c r="Y49" s="30"/>
      <c r="Z49" s="30">
        <v>1</v>
      </c>
      <c r="AA49" t="s">
        <v>204</v>
      </c>
      <c r="AB49" t="s">
        <v>203</v>
      </c>
      <c r="AC49" s="30">
        <v>2020</v>
      </c>
    </row>
    <row r="50" spans="1:29" x14ac:dyDescent="0.25">
      <c r="A50" s="31" t="s">
        <v>156</v>
      </c>
      <c r="B50" s="30"/>
      <c r="C50" s="30"/>
      <c r="D50" s="30">
        <v>3</v>
      </c>
      <c r="E50" s="30">
        <v>4</v>
      </c>
      <c r="F50" s="30">
        <v>2</v>
      </c>
      <c r="G50" s="30">
        <v>0</v>
      </c>
      <c r="H50" s="30">
        <v>4</v>
      </c>
      <c r="I50" s="30">
        <v>1</v>
      </c>
      <c r="J50" s="30">
        <v>0</v>
      </c>
      <c r="K50" s="30"/>
      <c r="L50" t="s">
        <v>106</v>
      </c>
      <c r="M50" t="s">
        <v>203</v>
      </c>
      <c r="N50" s="30">
        <v>2020</v>
      </c>
      <c r="P50" s="31" t="s">
        <v>158</v>
      </c>
      <c r="Q50" s="30"/>
      <c r="R50" s="30"/>
      <c r="S50" s="30">
        <v>2</v>
      </c>
      <c r="T50" s="30">
        <v>1</v>
      </c>
      <c r="U50" s="30">
        <v>1</v>
      </c>
      <c r="V50" s="30">
        <v>5</v>
      </c>
      <c r="W50" s="30">
        <v>3</v>
      </c>
      <c r="X50" s="30">
        <v>8</v>
      </c>
      <c r="Y50" s="30">
        <v>3</v>
      </c>
      <c r="Z50" s="30">
        <v>3</v>
      </c>
      <c r="AA50" t="s">
        <v>204</v>
      </c>
      <c r="AB50" t="s">
        <v>203</v>
      </c>
      <c r="AC50" s="30">
        <v>2020</v>
      </c>
    </row>
    <row r="51" spans="1:29" x14ac:dyDescent="0.25">
      <c r="A51" s="31" t="s">
        <v>157</v>
      </c>
      <c r="B51" s="30"/>
      <c r="C51" s="30"/>
      <c r="D51" s="30">
        <v>2</v>
      </c>
      <c r="E51" s="30"/>
      <c r="F51" s="30">
        <v>1</v>
      </c>
      <c r="G51" s="30"/>
      <c r="H51" s="30">
        <v>1</v>
      </c>
      <c r="I51" s="30"/>
      <c r="J51" s="30">
        <v>1</v>
      </c>
      <c r="K51" s="30">
        <v>0</v>
      </c>
      <c r="L51" t="s">
        <v>106</v>
      </c>
      <c r="M51" t="s">
        <v>203</v>
      </c>
      <c r="N51" s="30">
        <v>2020</v>
      </c>
      <c r="P51" s="31" t="s">
        <v>159</v>
      </c>
      <c r="Q51" s="30"/>
      <c r="R51" s="30"/>
      <c r="S51" s="30"/>
      <c r="T51" s="30">
        <v>1</v>
      </c>
      <c r="U51" s="30">
        <v>0</v>
      </c>
      <c r="V51" s="30"/>
      <c r="W51" s="30">
        <v>2</v>
      </c>
      <c r="X51" s="30">
        <v>1</v>
      </c>
      <c r="Y51" s="30">
        <v>3</v>
      </c>
      <c r="Z51" s="30">
        <v>0</v>
      </c>
      <c r="AA51" t="s">
        <v>204</v>
      </c>
      <c r="AB51" t="s">
        <v>203</v>
      </c>
      <c r="AC51" s="30">
        <v>2020</v>
      </c>
    </row>
    <row r="52" spans="1:29" x14ac:dyDescent="0.25">
      <c r="A52" s="31" t="s">
        <v>158</v>
      </c>
      <c r="B52" s="30"/>
      <c r="C52" s="30"/>
      <c r="D52" s="30">
        <v>0</v>
      </c>
      <c r="E52" s="30">
        <v>2</v>
      </c>
      <c r="F52" s="30">
        <v>5</v>
      </c>
      <c r="G52" s="30">
        <v>2</v>
      </c>
      <c r="H52" s="30"/>
      <c r="I52" s="30">
        <v>3</v>
      </c>
      <c r="J52" s="30">
        <v>15</v>
      </c>
      <c r="K52" s="30">
        <v>10</v>
      </c>
      <c r="L52" t="s">
        <v>106</v>
      </c>
      <c r="M52" t="s">
        <v>203</v>
      </c>
      <c r="N52" s="30">
        <v>2020</v>
      </c>
      <c r="P52" s="31" t="s">
        <v>160</v>
      </c>
      <c r="Q52" s="30"/>
      <c r="R52" s="30">
        <v>1</v>
      </c>
      <c r="S52" s="30"/>
      <c r="T52" s="30">
        <v>1</v>
      </c>
      <c r="U52" s="30">
        <v>2</v>
      </c>
      <c r="V52" s="30">
        <v>2</v>
      </c>
      <c r="W52" s="30">
        <v>5</v>
      </c>
      <c r="X52" s="30">
        <v>1</v>
      </c>
      <c r="Y52" s="30">
        <v>1</v>
      </c>
      <c r="Z52" s="30"/>
      <c r="AA52" t="s">
        <v>204</v>
      </c>
      <c r="AB52" t="s">
        <v>203</v>
      </c>
      <c r="AC52" s="30">
        <v>2020</v>
      </c>
    </row>
    <row r="53" spans="1:29" x14ac:dyDescent="0.25">
      <c r="A53" s="31" t="s">
        <v>159</v>
      </c>
      <c r="B53" s="30"/>
      <c r="C53" s="30"/>
      <c r="D53" s="30"/>
      <c r="E53" s="30"/>
      <c r="F53" s="30"/>
      <c r="G53" s="30"/>
      <c r="H53" s="30"/>
      <c r="I53" s="30">
        <v>1</v>
      </c>
      <c r="J53" s="30">
        <v>1</v>
      </c>
      <c r="K53" s="30">
        <v>6</v>
      </c>
      <c r="L53" t="s">
        <v>106</v>
      </c>
      <c r="M53" t="s">
        <v>203</v>
      </c>
      <c r="N53" s="30">
        <v>2020</v>
      </c>
      <c r="P53" s="31" t="s">
        <v>161</v>
      </c>
      <c r="Q53" s="30"/>
      <c r="R53" s="30"/>
      <c r="S53" s="30"/>
      <c r="T53" s="30">
        <v>1</v>
      </c>
      <c r="U53" s="30">
        <v>1</v>
      </c>
      <c r="V53" s="30">
        <v>0</v>
      </c>
      <c r="W53" s="30">
        <v>3</v>
      </c>
      <c r="X53" s="30">
        <v>0</v>
      </c>
      <c r="Y53" s="30">
        <v>1</v>
      </c>
      <c r="Z53" s="30">
        <v>1</v>
      </c>
      <c r="AA53" t="s">
        <v>204</v>
      </c>
      <c r="AB53" t="s">
        <v>203</v>
      </c>
      <c r="AC53" s="30">
        <v>2020</v>
      </c>
    </row>
    <row r="54" spans="1:29" x14ac:dyDescent="0.25">
      <c r="A54" s="31" t="s">
        <v>160</v>
      </c>
      <c r="B54" s="30"/>
      <c r="C54" s="30">
        <v>1</v>
      </c>
      <c r="D54" s="30">
        <v>3</v>
      </c>
      <c r="E54" s="30">
        <v>0</v>
      </c>
      <c r="F54" s="30">
        <v>0</v>
      </c>
      <c r="G54" s="30">
        <v>0</v>
      </c>
      <c r="H54" s="30">
        <v>1</v>
      </c>
      <c r="I54" s="30">
        <v>2</v>
      </c>
      <c r="J54" s="30">
        <v>0</v>
      </c>
      <c r="K54" s="30">
        <v>0</v>
      </c>
      <c r="L54" t="s">
        <v>106</v>
      </c>
      <c r="M54" t="s">
        <v>203</v>
      </c>
      <c r="N54" s="30">
        <v>2020</v>
      </c>
      <c r="P54" s="31" t="s">
        <v>162</v>
      </c>
      <c r="Q54" s="30"/>
      <c r="R54" s="30">
        <v>1</v>
      </c>
      <c r="S54" s="30">
        <v>8</v>
      </c>
      <c r="T54" s="30">
        <v>6</v>
      </c>
      <c r="U54" s="30">
        <v>3</v>
      </c>
      <c r="V54" s="30">
        <v>11</v>
      </c>
      <c r="W54" s="30">
        <v>7</v>
      </c>
      <c r="X54" s="30">
        <v>6</v>
      </c>
      <c r="Y54" s="30">
        <v>4</v>
      </c>
      <c r="Z54" s="30">
        <v>2</v>
      </c>
      <c r="AA54" t="s">
        <v>204</v>
      </c>
      <c r="AB54" t="s">
        <v>203</v>
      </c>
      <c r="AC54" s="30">
        <v>2020</v>
      </c>
    </row>
    <row r="55" spans="1:29" x14ac:dyDescent="0.25">
      <c r="A55" s="31" t="s">
        <v>161</v>
      </c>
      <c r="B55" s="30"/>
      <c r="C55" s="30">
        <v>1</v>
      </c>
      <c r="D55" s="30">
        <v>1</v>
      </c>
      <c r="E55" s="30">
        <v>1</v>
      </c>
      <c r="F55" s="30">
        <v>0</v>
      </c>
      <c r="G55" s="30">
        <v>0</v>
      </c>
      <c r="H55" s="30">
        <v>1</v>
      </c>
      <c r="I55" s="30">
        <v>0</v>
      </c>
      <c r="J55" s="30">
        <v>3</v>
      </c>
      <c r="K55" s="30">
        <v>3</v>
      </c>
      <c r="L55" t="s">
        <v>106</v>
      </c>
      <c r="M55" t="s">
        <v>203</v>
      </c>
      <c r="N55" s="30">
        <v>2020</v>
      </c>
      <c r="P55" s="31" t="s">
        <v>163</v>
      </c>
      <c r="Q55" s="30"/>
      <c r="R55" s="30">
        <v>1</v>
      </c>
      <c r="S55" s="30">
        <v>2</v>
      </c>
      <c r="T55" s="30">
        <v>1</v>
      </c>
      <c r="U55" s="30">
        <v>4</v>
      </c>
      <c r="V55" s="30">
        <v>2</v>
      </c>
      <c r="W55" s="30">
        <v>5</v>
      </c>
      <c r="X55" s="30">
        <v>4</v>
      </c>
      <c r="Y55" s="30">
        <v>2</v>
      </c>
      <c r="Z55" s="30">
        <v>0</v>
      </c>
      <c r="AA55" t="s">
        <v>204</v>
      </c>
      <c r="AB55" t="s">
        <v>203</v>
      </c>
      <c r="AC55" s="30">
        <v>2020</v>
      </c>
    </row>
    <row r="56" spans="1:29" x14ac:dyDescent="0.25">
      <c r="A56" s="31" t="s">
        <v>162</v>
      </c>
      <c r="B56" s="30"/>
      <c r="C56" s="30">
        <v>0</v>
      </c>
      <c r="D56" s="30">
        <v>4</v>
      </c>
      <c r="E56" s="30">
        <v>3</v>
      </c>
      <c r="F56" s="30">
        <v>1</v>
      </c>
      <c r="G56" s="30">
        <v>3</v>
      </c>
      <c r="H56" s="30">
        <v>2</v>
      </c>
      <c r="I56" s="30">
        <v>3</v>
      </c>
      <c r="J56" s="30">
        <v>1</v>
      </c>
      <c r="K56" s="30">
        <v>0</v>
      </c>
      <c r="L56" t="s">
        <v>106</v>
      </c>
      <c r="M56" t="s">
        <v>203</v>
      </c>
      <c r="N56" s="30">
        <v>2020</v>
      </c>
      <c r="P56" s="31" t="s">
        <v>164</v>
      </c>
      <c r="Q56" s="30"/>
      <c r="R56" s="30"/>
      <c r="S56" s="30">
        <v>6</v>
      </c>
      <c r="T56" s="30"/>
      <c r="U56" s="30">
        <v>5</v>
      </c>
      <c r="V56" s="30">
        <v>6</v>
      </c>
      <c r="W56" s="30">
        <v>4</v>
      </c>
      <c r="X56" s="30">
        <v>5</v>
      </c>
      <c r="Y56" s="30">
        <v>2</v>
      </c>
      <c r="Z56" s="30">
        <v>0</v>
      </c>
      <c r="AA56" t="s">
        <v>204</v>
      </c>
      <c r="AB56" t="s">
        <v>203</v>
      </c>
      <c r="AC56" s="30">
        <v>2020</v>
      </c>
    </row>
    <row r="57" spans="1:29" x14ac:dyDescent="0.25">
      <c r="A57" s="31" t="s">
        <v>163</v>
      </c>
      <c r="B57" s="30"/>
      <c r="C57" s="30">
        <v>1</v>
      </c>
      <c r="D57" s="30"/>
      <c r="E57" s="30">
        <v>0</v>
      </c>
      <c r="F57" s="30">
        <v>0</v>
      </c>
      <c r="G57" s="30">
        <v>1</v>
      </c>
      <c r="H57" s="30">
        <v>1</v>
      </c>
      <c r="I57" s="30">
        <v>1</v>
      </c>
      <c r="J57" s="30">
        <v>2</v>
      </c>
      <c r="K57" s="30">
        <v>1</v>
      </c>
      <c r="L57" t="s">
        <v>106</v>
      </c>
      <c r="M57" t="s">
        <v>203</v>
      </c>
      <c r="N57" s="30">
        <v>2020</v>
      </c>
      <c r="P57" s="31" t="s">
        <v>165</v>
      </c>
      <c r="Q57" s="30"/>
      <c r="R57" s="30"/>
      <c r="S57" s="30">
        <v>0</v>
      </c>
      <c r="T57" s="30">
        <v>2</v>
      </c>
      <c r="U57" s="30">
        <v>3</v>
      </c>
      <c r="V57" s="30">
        <v>1</v>
      </c>
      <c r="W57" s="30">
        <v>1</v>
      </c>
      <c r="X57" s="30"/>
      <c r="Y57" s="30">
        <v>1</v>
      </c>
      <c r="Z57" s="30"/>
      <c r="AA57" t="s">
        <v>204</v>
      </c>
      <c r="AB57" t="s">
        <v>203</v>
      </c>
      <c r="AC57" s="30">
        <v>2020</v>
      </c>
    </row>
    <row r="58" spans="1:29" x14ac:dyDescent="0.25">
      <c r="A58" s="31" t="s">
        <v>164</v>
      </c>
      <c r="B58" s="30"/>
      <c r="C58" s="30"/>
      <c r="D58" s="30">
        <v>2</v>
      </c>
      <c r="E58" s="30">
        <v>5</v>
      </c>
      <c r="F58" s="30">
        <v>3</v>
      </c>
      <c r="G58" s="30">
        <v>3</v>
      </c>
      <c r="H58" s="30">
        <v>3</v>
      </c>
      <c r="I58" s="30">
        <v>3</v>
      </c>
      <c r="J58" s="30">
        <v>2</v>
      </c>
      <c r="K58" s="30">
        <v>2</v>
      </c>
      <c r="L58" t="s">
        <v>106</v>
      </c>
      <c r="M58" t="s">
        <v>203</v>
      </c>
      <c r="N58" s="30">
        <v>2020</v>
      </c>
      <c r="P58" s="31" t="s">
        <v>166</v>
      </c>
      <c r="Q58" s="30"/>
      <c r="R58" s="30">
        <v>3</v>
      </c>
      <c r="S58" s="30">
        <v>2</v>
      </c>
      <c r="T58" s="30">
        <v>3</v>
      </c>
      <c r="U58" s="30">
        <v>6</v>
      </c>
      <c r="V58" s="30">
        <v>1</v>
      </c>
      <c r="W58" s="30">
        <v>2</v>
      </c>
      <c r="X58" s="30">
        <v>2</v>
      </c>
      <c r="Y58" s="30">
        <v>1</v>
      </c>
      <c r="Z58" s="30"/>
      <c r="AA58" t="s">
        <v>204</v>
      </c>
      <c r="AB58" t="s">
        <v>203</v>
      </c>
      <c r="AC58" s="30">
        <v>2020</v>
      </c>
    </row>
    <row r="59" spans="1:29" x14ac:dyDescent="0.25">
      <c r="A59" s="31" t="s">
        <v>165</v>
      </c>
      <c r="B59" s="30"/>
      <c r="C59" s="30"/>
      <c r="D59" s="30">
        <v>2</v>
      </c>
      <c r="E59" s="30">
        <v>0</v>
      </c>
      <c r="F59" s="30">
        <v>0</v>
      </c>
      <c r="G59" s="30">
        <v>0</v>
      </c>
      <c r="H59" s="30"/>
      <c r="I59" s="30">
        <v>1</v>
      </c>
      <c r="J59" s="30">
        <v>0</v>
      </c>
      <c r="K59" s="30"/>
      <c r="L59" t="s">
        <v>106</v>
      </c>
      <c r="M59" t="s">
        <v>203</v>
      </c>
      <c r="N59" s="30">
        <v>2020</v>
      </c>
      <c r="P59" s="31" t="s">
        <v>167</v>
      </c>
      <c r="Q59" s="30"/>
      <c r="R59" s="30">
        <v>2</v>
      </c>
      <c r="S59" s="30">
        <v>3</v>
      </c>
      <c r="T59" s="30">
        <v>7</v>
      </c>
      <c r="U59" s="30">
        <v>8</v>
      </c>
      <c r="V59" s="30">
        <v>7</v>
      </c>
      <c r="W59" s="30">
        <v>10</v>
      </c>
      <c r="X59" s="30">
        <v>16</v>
      </c>
      <c r="Y59" s="30">
        <v>17</v>
      </c>
      <c r="Z59" s="30">
        <v>14</v>
      </c>
      <c r="AA59" t="s">
        <v>204</v>
      </c>
      <c r="AB59" t="s">
        <v>203</v>
      </c>
      <c r="AC59" s="30">
        <v>2020</v>
      </c>
    </row>
    <row r="60" spans="1:29" x14ac:dyDescent="0.25">
      <c r="A60" s="31" t="s">
        <v>166</v>
      </c>
      <c r="B60" s="30"/>
      <c r="C60" s="30">
        <v>0</v>
      </c>
      <c r="D60" s="30">
        <v>3</v>
      </c>
      <c r="E60" s="30">
        <v>4</v>
      </c>
      <c r="F60" s="30">
        <v>2</v>
      </c>
      <c r="G60" s="30">
        <v>2</v>
      </c>
      <c r="H60" s="30">
        <v>3</v>
      </c>
      <c r="I60" s="30">
        <v>3</v>
      </c>
      <c r="J60" s="30">
        <v>1</v>
      </c>
      <c r="K60" s="30"/>
      <c r="L60" t="s">
        <v>106</v>
      </c>
      <c r="M60" t="s">
        <v>203</v>
      </c>
      <c r="N60" s="30">
        <v>2020</v>
      </c>
      <c r="P60" s="31" t="s">
        <v>168</v>
      </c>
      <c r="Q60" s="30"/>
      <c r="R60" s="30"/>
      <c r="S60" s="30">
        <v>1</v>
      </c>
      <c r="T60" s="30">
        <v>1</v>
      </c>
      <c r="U60" s="30">
        <v>2</v>
      </c>
      <c r="V60" s="30"/>
      <c r="W60" s="30"/>
      <c r="X60" s="30"/>
      <c r="Y60" s="30"/>
      <c r="Z60" s="30"/>
      <c r="AA60" t="s">
        <v>204</v>
      </c>
      <c r="AB60" t="s">
        <v>203</v>
      </c>
      <c r="AC60" s="30">
        <v>2020</v>
      </c>
    </row>
    <row r="61" spans="1:29" x14ac:dyDescent="0.25">
      <c r="A61" s="31" t="s">
        <v>167</v>
      </c>
      <c r="B61" s="30"/>
      <c r="C61" s="30">
        <v>4</v>
      </c>
      <c r="D61" s="30">
        <v>4</v>
      </c>
      <c r="E61" s="30">
        <v>5</v>
      </c>
      <c r="F61" s="30">
        <v>2</v>
      </c>
      <c r="G61" s="30">
        <v>2</v>
      </c>
      <c r="H61" s="30">
        <v>4</v>
      </c>
      <c r="I61" s="30">
        <v>3</v>
      </c>
      <c r="J61" s="30">
        <v>7</v>
      </c>
      <c r="K61" s="30">
        <v>5</v>
      </c>
      <c r="L61" t="s">
        <v>106</v>
      </c>
      <c r="M61" t="s">
        <v>203</v>
      </c>
      <c r="N61" s="30">
        <v>2020</v>
      </c>
      <c r="P61" s="31" t="s">
        <v>169</v>
      </c>
      <c r="Q61" s="30"/>
      <c r="R61" s="30"/>
      <c r="S61" s="30">
        <v>1</v>
      </c>
      <c r="T61" s="30">
        <v>1</v>
      </c>
      <c r="U61" s="30">
        <v>1</v>
      </c>
      <c r="V61" s="30">
        <v>1</v>
      </c>
      <c r="W61" s="30">
        <v>2</v>
      </c>
      <c r="X61" s="30">
        <v>0</v>
      </c>
      <c r="Y61" s="30">
        <v>1</v>
      </c>
      <c r="Z61" s="30">
        <v>1</v>
      </c>
      <c r="AA61" t="s">
        <v>204</v>
      </c>
      <c r="AB61" t="s">
        <v>203</v>
      </c>
      <c r="AC61" s="30">
        <v>2020</v>
      </c>
    </row>
    <row r="62" spans="1:29" x14ac:dyDescent="0.25">
      <c r="A62" s="31" t="s">
        <v>168</v>
      </c>
      <c r="B62" s="30"/>
      <c r="C62" s="30"/>
      <c r="D62" s="30"/>
      <c r="E62" s="30"/>
      <c r="F62" s="30"/>
      <c r="G62" s="30"/>
      <c r="H62" s="30">
        <v>1</v>
      </c>
      <c r="I62" s="30">
        <v>0</v>
      </c>
      <c r="J62" s="30"/>
      <c r="K62" s="30"/>
      <c r="L62" t="s">
        <v>106</v>
      </c>
      <c r="M62" t="s">
        <v>203</v>
      </c>
      <c r="N62" s="30">
        <v>2020</v>
      </c>
      <c r="P62" s="31" t="s">
        <v>170</v>
      </c>
      <c r="Q62" s="30"/>
      <c r="R62" s="30">
        <v>9</v>
      </c>
      <c r="S62" s="30">
        <v>28</v>
      </c>
      <c r="T62" s="30">
        <v>28</v>
      </c>
      <c r="U62" s="30">
        <v>21</v>
      </c>
      <c r="V62" s="30">
        <v>16</v>
      </c>
      <c r="W62" s="30">
        <v>17</v>
      </c>
      <c r="X62" s="30">
        <v>11</v>
      </c>
      <c r="Y62" s="30">
        <v>13</v>
      </c>
      <c r="Z62" s="30">
        <v>4</v>
      </c>
      <c r="AA62" t="s">
        <v>204</v>
      </c>
      <c r="AB62" t="s">
        <v>203</v>
      </c>
      <c r="AC62" s="30">
        <v>2020</v>
      </c>
    </row>
    <row r="63" spans="1:29" x14ac:dyDescent="0.25">
      <c r="A63" s="31" t="s">
        <v>169</v>
      </c>
      <c r="B63" s="30"/>
      <c r="C63" s="30">
        <v>0</v>
      </c>
      <c r="D63" s="30">
        <v>0</v>
      </c>
      <c r="E63" s="30">
        <v>0</v>
      </c>
      <c r="F63" s="30">
        <v>1</v>
      </c>
      <c r="G63" s="30">
        <v>5</v>
      </c>
      <c r="H63" s="30">
        <v>0</v>
      </c>
      <c r="I63" s="30">
        <v>2</v>
      </c>
      <c r="J63" s="30">
        <v>1</v>
      </c>
      <c r="K63" s="30"/>
      <c r="L63" t="s">
        <v>106</v>
      </c>
      <c r="M63" t="s">
        <v>203</v>
      </c>
      <c r="N63" s="30">
        <v>2020</v>
      </c>
      <c r="P63" s="31" t="s">
        <v>171</v>
      </c>
      <c r="Q63" s="30"/>
      <c r="R63" s="30">
        <v>1</v>
      </c>
      <c r="S63" s="30">
        <v>2</v>
      </c>
      <c r="T63" s="30">
        <v>4</v>
      </c>
      <c r="U63" s="30">
        <v>1</v>
      </c>
      <c r="V63" s="30">
        <v>4</v>
      </c>
      <c r="W63" s="30">
        <v>2</v>
      </c>
      <c r="X63" s="30">
        <v>0</v>
      </c>
      <c r="Y63" s="30">
        <v>1</v>
      </c>
      <c r="Z63" s="30">
        <v>0</v>
      </c>
      <c r="AA63" t="s">
        <v>204</v>
      </c>
      <c r="AB63" t="s">
        <v>203</v>
      </c>
      <c r="AC63" s="30">
        <v>2020</v>
      </c>
    </row>
    <row r="64" spans="1:29" x14ac:dyDescent="0.25">
      <c r="A64" s="31" t="s">
        <v>170</v>
      </c>
      <c r="B64" s="30">
        <v>2</v>
      </c>
      <c r="C64" s="30">
        <v>18</v>
      </c>
      <c r="D64" s="30">
        <v>32</v>
      </c>
      <c r="E64" s="30">
        <v>38</v>
      </c>
      <c r="F64" s="30">
        <v>39</v>
      </c>
      <c r="G64" s="30">
        <v>19</v>
      </c>
      <c r="H64" s="30">
        <v>15</v>
      </c>
      <c r="I64" s="30">
        <v>10</v>
      </c>
      <c r="J64" s="30">
        <v>10</v>
      </c>
      <c r="K64" s="30">
        <v>3</v>
      </c>
      <c r="L64" t="s">
        <v>106</v>
      </c>
      <c r="M64" t="s">
        <v>203</v>
      </c>
      <c r="N64" s="30">
        <v>2020</v>
      </c>
      <c r="P64" s="31" t="s">
        <v>172</v>
      </c>
      <c r="Q64" s="30"/>
      <c r="R64" s="30"/>
      <c r="S64" s="30"/>
      <c r="T64" s="30">
        <v>1</v>
      </c>
      <c r="U64" s="30">
        <v>0</v>
      </c>
      <c r="V64" s="30">
        <v>0</v>
      </c>
      <c r="W64" s="30">
        <v>1</v>
      </c>
      <c r="X64" s="30">
        <v>0</v>
      </c>
      <c r="Y64" s="30">
        <v>0</v>
      </c>
      <c r="Z64" s="30"/>
      <c r="AA64" t="s">
        <v>204</v>
      </c>
      <c r="AB64" t="s">
        <v>203</v>
      </c>
      <c r="AC64" s="30">
        <v>2020</v>
      </c>
    </row>
    <row r="65" spans="1:29" x14ac:dyDescent="0.25">
      <c r="A65" s="31" t="s">
        <v>171</v>
      </c>
      <c r="B65" s="30"/>
      <c r="C65" s="30">
        <v>1</v>
      </c>
      <c r="D65" s="30"/>
      <c r="E65" s="30">
        <v>0</v>
      </c>
      <c r="F65" s="30">
        <v>1</v>
      </c>
      <c r="G65" s="30">
        <v>0</v>
      </c>
      <c r="H65" s="30">
        <v>0</v>
      </c>
      <c r="I65" s="30">
        <v>0</v>
      </c>
      <c r="J65" s="30">
        <v>1</v>
      </c>
      <c r="K65" s="30">
        <v>0</v>
      </c>
      <c r="L65" t="s">
        <v>106</v>
      </c>
      <c r="M65" t="s">
        <v>203</v>
      </c>
      <c r="N65" s="30">
        <v>2020</v>
      </c>
      <c r="P65" s="31" t="s">
        <v>173</v>
      </c>
      <c r="Q65" s="30">
        <v>3</v>
      </c>
      <c r="R65" s="30">
        <v>8</v>
      </c>
      <c r="S65" s="30">
        <v>5</v>
      </c>
      <c r="T65" s="30">
        <v>21</v>
      </c>
      <c r="U65" s="30">
        <v>17</v>
      </c>
      <c r="V65" s="30">
        <v>21</v>
      </c>
      <c r="W65" s="30">
        <v>23</v>
      </c>
      <c r="X65" s="30">
        <v>22</v>
      </c>
      <c r="Y65" s="30">
        <v>25</v>
      </c>
      <c r="Z65" s="30">
        <v>29</v>
      </c>
      <c r="AA65" t="s">
        <v>204</v>
      </c>
      <c r="AB65" t="s">
        <v>203</v>
      </c>
      <c r="AC65" s="30">
        <v>2020</v>
      </c>
    </row>
    <row r="66" spans="1:29" x14ac:dyDescent="0.25">
      <c r="A66" s="31" t="s">
        <v>172</v>
      </c>
      <c r="B66" s="30"/>
      <c r="C66" s="30">
        <v>1</v>
      </c>
      <c r="D66" s="30">
        <v>1</v>
      </c>
      <c r="E66" s="30">
        <v>1</v>
      </c>
      <c r="F66" s="30">
        <v>0</v>
      </c>
      <c r="G66" s="30">
        <v>2</v>
      </c>
      <c r="H66" s="30">
        <v>3</v>
      </c>
      <c r="I66" s="30">
        <v>1</v>
      </c>
      <c r="J66" s="30">
        <v>2</v>
      </c>
      <c r="K66" s="30">
        <v>1</v>
      </c>
      <c r="L66" t="s">
        <v>106</v>
      </c>
      <c r="M66" t="s">
        <v>203</v>
      </c>
      <c r="N66" s="30">
        <v>2020</v>
      </c>
      <c r="P66" s="31" t="s">
        <v>174</v>
      </c>
      <c r="Q66" s="30">
        <v>1</v>
      </c>
      <c r="R66" s="30">
        <v>1</v>
      </c>
      <c r="S66" s="30">
        <v>13</v>
      </c>
      <c r="T66" s="30">
        <v>12</v>
      </c>
      <c r="U66" s="30">
        <v>17</v>
      </c>
      <c r="V66" s="30">
        <v>25</v>
      </c>
      <c r="W66" s="30">
        <v>13</v>
      </c>
      <c r="X66" s="30">
        <v>5</v>
      </c>
      <c r="Y66" s="30">
        <v>10</v>
      </c>
      <c r="Z66" s="30">
        <v>10</v>
      </c>
      <c r="AA66" t="s">
        <v>204</v>
      </c>
      <c r="AB66" t="s">
        <v>203</v>
      </c>
      <c r="AC66" s="30">
        <v>2020</v>
      </c>
    </row>
    <row r="67" spans="1:29" x14ac:dyDescent="0.25">
      <c r="A67" s="31" t="s">
        <v>173</v>
      </c>
      <c r="B67" s="30">
        <v>3</v>
      </c>
      <c r="C67" s="30">
        <v>4</v>
      </c>
      <c r="D67" s="30">
        <v>6</v>
      </c>
      <c r="E67" s="30">
        <v>5</v>
      </c>
      <c r="F67" s="30">
        <v>6</v>
      </c>
      <c r="G67" s="30">
        <v>3</v>
      </c>
      <c r="H67" s="30">
        <v>8</v>
      </c>
      <c r="I67" s="30">
        <v>10</v>
      </c>
      <c r="J67" s="30">
        <v>6</v>
      </c>
      <c r="K67" s="30">
        <v>6</v>
      </c>
      <c r="L67" t="s">
        <v>106</v>
      </c>
      <c r="M67" t="s">
        <v>203</v>
      </c>
      <c r="N67" s="30">
        <v>2020</v>
      </c>
      <c r="P67" s="31" t="s">
        <v>175</v>
      </c>
      <c r="Q67" s="30">
        <v>0</v>
      </c>
      <c r="R67" s="30">
        <v>1</v>
      </c>
      <c r="S67" s="30">
        <v>24</v>
      </c>
      <c r="T67" s="30">
        <v>46</v>
      </c>
      <c r="U67" s="30">
        <v>51</v>
      </c>
      <c r="V67" s="30">
        <v>85</v>
      </c>
      <c r="W67" s="30">
        <v>84</v>
      </c>
      <c r="X67" s="30">
        <v>87</v>
      </c>
      <c r="Y67" s="30">
        <v>79</v>
      </c>
      <c r="Z67" s="30">
        <v>64</v>
      </c>
      <c r="AA67" t="s">
        <v>204</v>
      </c>
      <c r="AB67" t="s">
        <v>203</v>
      </c>
      <c r="AC67" s="30">
        <v>2020</v>
      </c>
    </row>
    <row r="68" spans="1:29" x14ac:dyDescent="0.25">
      <c r="A68" s="31" t="s">
        <v>174</v>
      </c>
      <c r="B68" s="30"/>
      <c r="C68" s="30">
        <v>6</v>
      </c>
      <c r="D68" s="30">
        <v>3</v>
      </c>
      <c r="E68" s="30">
        <v>7</v>
      </c>
      <c r="F68" s="30">
        <v>7</v>
      </c>
      <c r="G68" s="30">
        <v>11</v>
      </c>
      <c r="H68" s="30">
        <v>7</v>
      </c>
      <c r="I68" s="30">
        <v>2</v>
      </c>
      <c r="J68" s="30">
        <v>3</v>
      </c>
      <c r="K68" s="30">
        <v>3</v>
      </c>
      <c r="L68" t="s">
        <v>106</v>
      </c>
      <c r="M68" t="s">
        <v>203</v>
      </c>
      <c r="N68" s="30">
        <v>2020</v>
      </c>
      <c r="P68" s="31" t="s">
        <v>176</v>
      </c>
      <c r="Q68" s="30"/>
      <c r="R68" s="30">
        <v>8</v>
      </c>
      <c r="S68" s="30">
        <v>19</v>
      </c>
      <c r="T68" s="30">
        <v>17</v>
      </c>
      <c r="U68" s="30">
        <v>30</v>
      </c>
      <c r="V68" s="30">
        <v>17</v>
      </c>
      <c r="W68" s="30">
        <v>14</v>
      </c>
      <c r="X68" s="30">
        <v>19</v>
      </c>
      <c r="Y68" s="30">
        <v>10</v>
      </c>
      <c r="Z68" s="30">
        <v>6</v>
      </c>
      <c r="AA68" t="s">
        <v>204</v>
      </c>
      <c r="AB68" t="s">
        <v>203</v>
      </c>
      <c r="AC68" s="30">
        <v>2020</v>
      </c>
    </row>
    <row r="69" spans="1:29" x14ac:dyDescent="0.25">
      <c r="A69" s="31" t="s">
        <v>175</v>
      </c>
      <c r="B69" s="30">
        <v>1</v>
      </c>
      <c r="C69" s="30">
        <v>5</v>
      </c>
      <c r="D69" s="30">
        <v>18</v>
      </c>
      <c r="E69" s="30">
        <v>17</v>
      </c>
      <c r="F69" s="30">
        <v>22</v>
      </c>
      <c r="G69" s="30">
        <v>28</v>
      </c>
      <c r="H69" s="30">
        <v>55</v>
      </c>
      <c r="I69" s="30">
        <v>54</v>
      </c>
      <c r="J69" s="30">
        <v>58</v>
      </c>
      <c r="K69" s="30">
        <v>43</v>
      </c>
      <c r="L69" t="s">
        <v>106</v>
      </c>
      <c r="M69" t="s">
        <v>203</v>
      </c>
      <c r="N69" s="30">
        <v>2020</v>
      </c>
      <c r="P69" s="31" t="s">
        <v>177</v>
      </c>
      <c r="Q69" s="30"/>
      <c r="R69" s="30">
        <v>2</v>
      </c>
      <c r="S69" s="30">
        <v>11</v>
      </c>
      <c r="T69" s="30">
        <v>9</v>
      </c>
      <c r="U69" s="30">
        <v>10</v>
      </c>
      <c r="V69" s="30">
        <v>13</v>
      </c>
      <c r="W69" s="30">
        <v>11</v>
      </c>
      <c r="X69" s="30">
        <v>5</v>
      </c>
      <c r="Y69" s="30">
        <v>7</v>
      </c>
      <c r="Z69" s="30">
        <v>12</v>
      </c>
      <c r="AA69" t="s">
        <v>204</v>
      </c>
      <c r="AB69" t="s">
        <v>203</v>
      </c>
      <c r="AC69" s="30">
        <v>2020</v>
      </c>
    </row>
    <row r="70" spans="1:29" x14ac:dyDescent="0.25">
      <c r="A70" s="31" t="s">
        <v>176</v>
      </c>
      <c r="B70" s="30"/>
      <c r="C70" s="30">
        <v>2</v>
      </c>
      <c r="D70" s="30">
        <v>6</v>
      </c>
      <c r="E70" s="30">
        <v>6</v>
      </c>
      <c r="F70" s="30">
        <v>8</v>
      </c>
      <c r="G70" s="30">
        <v>6</v>
      </c>
      <c r="H70" s="30">
        <v>5</v>
      </c>
      <c r="I70" s="30">
        <v>1</v>
      </c>
      <c r="J70" s="30">
        <v>4</v>
      </c>
      <c r="K70" s="30">
        <v>3</v>
      </c>
      <c r="L70" t="s">
        <v>106</v>
      </c>
      <c r="M70" t="s">
        <v>203</v>
      </c>
      <c r="N70" s="30">
        <v>2020</v>
      </c>
      <c r="P70" s="31" t="s">
        <v>178</v>
      </c>
      <c r="Q70" s="30">
        <v>1</v>
      </c>
      <c r="R70" s="30">
        <v>2</v>
      </c>
      <c r="S70" s="30">
        <v>6</v>
      </c>
      <c r="T70" s="30">
        <v>7</v>
      </c>
      <c r="U70" s="30">
        <v>4</v>
      </c>
      <c r="V70" s="30">
        <v>14</v>
      </c>
      <c r="W70" s="30">
        <v>5</v>
      </c>
      <c r="X70" s="30">
        <v>9</v>
      </c>
      <c r="Y70" s="30">
        <v>8</v>
      </c>
      <c r="Z70" s="30">
        <v>4</v>
      </c>
      <c r="AA70" t="s">
        <v>204</v>
      </c>
      <c r="AB70" t="s">
        <v>203</v>
      </c>
      <c r="AC70" s="30">
        <v>2020</v>
      </c>
    </row>
    <row r="71" spans="1:29" x14ac:dyDescent="0.25">
      <c r="A71" s="31" t="s">
        <v>177</v>
      </c>
      <c r="B71" s="30"/>
      <c r="C71" s="30">
        <v>1</v>
      </c>
      <c r="D71" s="30">
        <v>1</v>
      </c>
      <c r="E71" s="30">
        <v>2</v>
      </c>
      <c r="F71" s="30">
        <v>4</v>
      </c>
      <c r="G71" s="30">
        <v>3</v>
      </c>
      <c r="H71" s="30">
        <v>2</v>
      </c>
      <c r="I71" s="30">
        <v>2</v>
      </c>
      <c r="J71" s="30">
        <v>1</v>
      </c>
      <c r="K71" s="30">
        <v>2</v>
      </c>
      <c r="L71" t="s">
        <v>106</v>
      </c>
      <c r="M71" t="s">
        <v>203</v>
      </c>
      <c r="N71" s="30">
        <v>2020</v>
      </c>
      <c r="P71" s="31" t="s">
        <v>179</v>
      </c>
      <c r="Q71" s="30">
        <v>1</v>
      </c>
      <c r="R71" s="30">
        <v>1</v>
      </c>
      <c r="S71" s="30">
        <v>4</v>
      </c>
      <c r="T71" s="30">
        <v>7</v>
      </c>
      <c r="U71" s="30">
        <v>6</v>
      </c>
      <c r="V71" s="30">
        <v>6</v>
      </c>
      <c r="W71" s="30">
        <v>3</v>
      </c>
      <c r="X71" s="30">
        <v>9</v>
      </c>
      <c r="Y71" s="30">
        <v>7</v>
      </c>
      <c r="Z71" s="30">
        <v>4</v>
      </c>
      <c r="AA71" t="s">
        <v>204</v>
      </c>
      <c r="AB71" t="s">
        <v>203</v>
      </c>
      <c r="AC71" s="30">
        <v>2020</v>
      </c>
    </row>
    <row r="72" spans="1:29" x14ac:dyDescent="0.25">
      <c r="A72" s="31" t="s">
        <v>178</v>
      </c>
      <c r="B72" s="30"/>
      <c r="C72" s="30"/>
      <c r="D72" s="30"/>
      <c r="E72" s="30">
        <v>2</v>
      </c>
      <c r="F72" s="30">
        <v>3</v>
      </c>
      <c r="G72" s="30">
        <v>0</v>
      </c>
      <c r="H72" s="30">
        <v>4</v>
      </c>
      <c r="I72" s="30">
        <v>0</v>
      </c>
      <c r="J72" s="30">
        <v>1</v>
      </c>
      <c r="K72" s="30"/>
      <c r="L72" t="s">
        <v>106</v>
      </c>
      <c r="M72" t="s">
        <v>203</v>
      </c>
      <c r="N72" s="30">
        <v>2020</v>
      </c>
      <c r="P72" s="31" t="s">
        <v>180</v>
      </c>
      <c r="Q72" s="30"/>
      <c r="R72" s="30">
        <v>1</v>
      </c>
      <c r="S72" s="30">
        <v>1</v>
      </c>
      <c r="T72" s="30">
        <v>1</v>
      </c>
      <c r="U72" s="30"/>
      <c r="V72" s="30">
        <v>1</v>
      </c>
      <c r="W72" s="30">
        <v>1</v>
      </c>
      <c r="X72" s="30">
        <v>2</v>
      </c>
      <c r="Y72" s="30"/>
      <c r="Z72" s="30"/>
      <c r="AA72" t="s">
        <v>204</v>
      </c>
      <c r="AB72" t="s">
        <v>203</v>
      </c>
      <c r="AC72" s="30">
        <v>2020</v>
      </c>
    </row>
    <row r="73" spans="1:29" x14ac:dyDescent="0.25">
      <c r="A73" s="31" t="s">
        <v>179</v>
      </c>
      <c r="B73" s="30">
        <v>1</v>
      </c>
      <c r="C73" s="30"/>
      <c r="D73" s="30">
        <v>1</v>
      </c>
      <c r="E73" s="30">
        <v>4</v>
      </c>
      <c r="F73" s="30">
        <v>1</v>
      </c>
      <c r="G73" s="30">
        <v>3</v>
      </c>
      <c r="H73" s="30">
        <v>2</v>
      </c>
      <c r="I73" s="30">
        <v>2</v>
      </c>
      <c r="J73" s="30">
        <v>1</v>
      </c>
      <c r="K73" s="30">
        <v>0</v>
      </c>
      <c r="L73" t="s">
        <v>106</v>
      </c>
      <c r="M73" t="s">
        <v>203</v>
      </c>
      <c r="N73" s="30">
        <v>2020</v>
      </c>
      <c r="P73" s="31" t="s">
        <v>181</v>
      </c>
      <c r="Q73" s="30"/>
      <c r="R73" s="30"/>
      <c r="S73" s="30">
        <v>3</v>
      </c>
      <c r="T73" s="30">
        <v>0</v>
      </c>
      <c r="U73" s="30">
        <v>2</v>
      </c>
      <c r="V73" s="30">
        <v>4</v>
      </c>
      <c r="W73" s="30">
        <v>2</v>
      </c>
      <c r="X73" s="30">
        <v>10</v>
      </c>
      <c r="Y73" s="30">
        <v>5</v>
      </c>
      <c r="Z73" s="30">
        <v>5</v>
      </c>
      <c r="AA73" t="s">
        <v>204</v>
      </c>
      <c r="AB73" t="s">
        <v>203</v>
      </c>
      <c r="AC73" s="30">
        <v>2020</v>
      </c>
    </row>
    <row r="74" spans="1:29" x14ac:dyDescent="0.25">
      <c r="A74" s="31" t="s">
        <v>180</v>
      </c>
      <c r="B74" s="30"/>
      <c r="C74" s="30"/>
      <c r="D74" s="30">
        <v>2</v>
      </c>
      <c r="E74" s="30">
        <v>2</v>
      </c>
      <c r="F74" s="30">
        <v>1</v>
      </c>
      <c r="G74" s="30">
        <v>3</v>
      </c>
      <c r="H74" s="30">
        <v>2</v>
      </c>
      <c r="I74" s="30">
        <v>1</v>
      </c>
      <c r="J74" s="30"/>
      <c r="K74" s="30">
        <v>1</v>
      </c>
      <c r="L74" t="s">
        <v>106</v>
      </c>
      <c r="M74" t="s">
        <v>203</v>
      </c>
      <c r="N74" s="30">
        <v>2020</v>
      </c>
      <c r="P74" s="31" t="s">
        <v>182</v>
      </c>
      <c r="Q74" s="30"/>
      <c r="R74" s="30"/>
      <c r="S74" s="30"/>
      <c r="T74" s="30">
        <v>2</v>
      </c>
      <c r="U74" s="30">
        <v>1</v>
      </c>
      <c r="V74" s="30">
        <v>0</v>
      </c>
      <c r="W74" s="30"/>
      <c r="X74" s="30"/>
      <c r="Y74" s="30">
        <v>1</v>
      </c>
      <c r="Z74" s="30">
        <v>1</v>
      </c>
      <c r="AA74" t="s">
        <v>204</v>
      </c>
      <c r="AB74" t="s">
        <v>203</v>
      </c>
      <c r="AC74" s="30">
        <v>2020</v>
      </c>
    </row>
    <row r="75" spans="1:29" x14ac:dyDescent="0.25">
      <c r="A75" s="31" t="s">
        <v>181</v>
      </c>
      <c r="B75" s="30"/>
      <c r="C75" s="30"/>
      <c r="D75" s="30">
        <v>1</v>
      </c>
      <c r="E75" s="30">
        <v>0</v>
      </c>
      <c r="F75" s="30">
        <v>1</v>
      </c>
      <c r="G75" s="30">
        <v>1</v>
      </c>
      <c r="H75" s="30">
        <v>1</v>
      </c>
      <c r="I75" s="30">
        <v>1</v>
      </c>
      <c r="J75" s="30">
        <v>1</v>
      </c>
      <c r="K75" s="30">
        <v>4</v>
      </c>
      <c r="L75" t="s">
        <v>106</v>
      </c>
      <c r="M75" t="s">
        <v>203</v>
      </c>
      <c r="N75" s="30">
        <v>2020</v>
      </c>
      <c r="P75" s="31" t="s">
        <v>183</v>
      </c>
      <c r="Q75" s="30">
        <v>0</v>
      </c>
      <c r="R75" s="30">
        <v>6</v>
      </c>
      <c r="S75" s="30">
        <v>4</v>
      </c>
      <c r="T75" s="30">
        <v>4</v>
      </c>
      <c r="U75" s="30">
        <v>8</v>
      </c>
      <c r="V75" s="30">
        <v>5</v>
      </c>
      <c r="W75" s="30">
        <v>5</v>
      </c>
      <c r="X75" s="30">
        <v>2</v>
      </c>
      <c r="Y75" s="30">
        <v>1</v>
      </c>
      <c r="Z75" s="30">
        <v>1</v>
      </c>
      <c r="AA75" t="s">
        <v>204</v>
      </c>
      <c r="AB75" t="s">
        <v>203</v>
      </c>
      <c r="AC75" s="30">
        <v>2020</v>
      </c>
    </row>
    <row r="76" spans="1:29" x14ac:dyDescent="0.25">
      <c r="A76" s="31" t="s">
        <v>182</v>
      </c>
      <c r="B76" s="30"/>
      <c r="C76" s="30">
        <v>1</v>
      </c>
      <c r="D76" s="30">
        <v>2</v>
      </c>
      <c r="E76" s="30">
        <v>1</v>
      </c>
      <c r="F76" s="30">
        <v>0</v>
      </c>
      <c r="G76" s="30">
        <v>0</v>
      </c>
      <c r="H76" s="30">
        <v>0</v>
      </c>
      <c r="I76" s="30">
        <v>4</v>
      </c>
      <c r="J76" s="30">
        <v>0</v>
      </c>
      <c r="K76" s="30"/>
      <c r="L76" t="s">
        <v>106</v>
      </c>
      <c r="M76" t="s">
        <v>203</v>
      </c>
      <c r="N76" s="30">
        <v>2020</v>
      </c>
      <c r="P76" s="31" t="s">
        <v>184</v>
      </c>
      <c r="Q76" s="30"/>
      <c r="R76" s="30">
        <v>2</v>
      </c>
      <c r="S76" s="30">
        <v>4</v>
      </c>
      <c r="T76" s="30">
        <v>9</v>
      </c>
      <c r="U76" s="30">
        <v>5</v>
      </c>
      <c r="V76" s="30">
        <v>5</v>
      </c>
      <c r="W76" s="30">
        <v>4</v>
      </c>
      <c r="X76" s="30">
        <v>8</v>
      </c>
      <c r="Y76" s="30">
        <v>3</v>
      </c>
      <c r="Z76" s="30">
        <v>4</v>
      </c>
      <c r="AA76" t="s">
        <v>204</v>
      </c>
      <c r="AB76" t="s">
        <v>203</v>
      </c>
      <c r="AC76" s="30">
        <v>2020</v>
      </c>
    </row>
    <row r="77" spans="1:29" x14ac:dyDescent="0.25">
      <c r="A77" s="31" t="s">
        <v>183</v>
      </c>
      <c r="B77" s="30">
        <v>1</v>
      </c>
      <c r="C77" s="30">
        <v>8</v>
      </c>
      <c r="D77" s="30">
        <v>15</v>
      </c>
      <c r="E77" s="30">
        <v>4</v>
      </c>
      <c r="F77" s="30">
        <v>3</v>
      </c>
      <c r="G77" s="30">
        <v>0</v>
      </c>
      <c r="H77" s="30">
        <v>3</v>
      </c>
      <c r="I77" s="30">
        <v>8</v>
      </c>
      <c r="J77" s="30">
        <v>0</v>
      </c>
      <c r="K77" s="30">
        <v>1</v>
      </c>
      <c r="L77" t="s">
        <v>106</v>
      </c>
      <c r="M77" t="s">
        <v>203</v>
      </c>
      <c r="N77" s="30">
        <v>2020</v>
      </c>
      <c r="P77" s="31" t="s">
        <v>185</v>
      </c>
      <c r="Q77" s="30"/>
      <c r="R77" s="30"/>
      <c r="S77" s="30"/>
      <c r="T77" s="30"/>
      <c r="U77" s="30"/>
      <c r="V77" s="30">
        <v>1</v>
      </c>
      <c r="W77" s="30"/>
      <c r="X77" s="30">
        <v>0</v>
      </c>
      <c r="Y77" s="30">
        <v>0</v>
      </c>
      <c r="Z77" s="30">
        <v>1</v>
      </c>
      <c r="AA77" t="s">
        <v>204</v>
      </c>
      <c r="AB77" t="s">
        <v>203</v>
      </c>
      <c r="AC77" s="30">
        <v>2020</v>
      </c>
    </row>
    <row r="78" spans="1:29" x14ac:dyDescent="0.25">
      <c r="A78" s="31" t="s">
        <v>184</v>
      </c>
      <c r="B78" s="30">
        <v>1</v>
      </c>
      <c r="C78" s="30">
        <v>0</v>
      </c>
      <c r="D78" s="30">
        <v>4</v>
      </c>
      <c r="E78" s="30">
        <v>2</v>
      </c>
      <c r="F78" s="30">
        <v>0</v>
      </c>
      <c r="G78" s="30">
        <v>1</v>
      </c>
      <c r="H78" s="30">
        <v>3</v>
      </c>
      <c r="I78" s="30">
        <v>3</v>
      </c>
      <c r="J78" s="30">
        <v>6</v>
      </c>
      <c r="K78" s="30">
        <v>1</v>
      </c>
      <c r="L78" t="s">
        <v>106</v>
      </c>
      <c r="M78" t="s">
        <v>203</v>
      </c>
      <c r="N78" s="30">
        <v>2020</v>
      </c>
      <c r="P78" s="31" t="s">
        <v>186</v>
      </c>
      <c r="Q78" s="30"/>
      <c r="R78" s="30">
        <v>5</v>
      </c>
      <c r="S78" s="30">
        <v>11</v>
      </c>
      <c r="T78" s="30">
        <v>11</v>
      </c>
      <c r="U78" s="30">
        <v>11</v>
      </c>
      <c r="V78" s="30">
        <v>8</v>
      </c>
      <c r="W78" s="30">
        <v>5</v>
      </c>
      <c r="X78" s="30">
        <v>6</v>
      </c>
      <c r="Y78" s="30">
        <v>3</v>
      </c>
      <c r="Z78" s="30">
        <v>0</v>
      </c>
      <c r="AA78" t="s">
        <v>204</v>
      </c>
      <c r="AB78" t="s">
        <v>203</v>
      </c>
      <c r="AC78" s="30">
        <v>2020</v>
      </c>
    </row>
    <row r="79" spans="1:29" x14ac:dyDescent="0.25">
      <c r="A79" s="31" t="s">
        <v>185</v>
      </c>
      <c r="B79" s="30"/>
      <c r="C79" s="30"/>
      <c r="D79" s="30">
        <v>1</v>
      </c>
      <c r="E79" s="30">
        <v>1</v>
      </c>
      <c r="F79" s="30">
        <v>1</v>
      </c>
      <c r="G79" s="30">
        <v>2</v>
      </c>
      <c r="H79" s="30">
        <v>0</v>
      </c>
      <c r="I79" s="30">
        <v>1</v>
      </c>
      <c r="J79" s="30">
        <v>1</v>
      </c>
      <c r="K79" s="30">
        <v>0</v>
      </c>
      <c r="L79" t="s">
        <v>106</v>
      </c>
      <c r="M79" t="s">
        <v>203</v>
      </c>
      <c r="N79" s="30">
        <v>2020</v>
      </c>
      <c r="P79" s="31" t="s">
        <v>187</v>
      </c>
      <c r="Q79" s="30">
        <v>0</v>
      </c>
      <c r="R79" s="30">
        <v>2</v>
      </c>
      <c r="S79" s="30">
        <v>2</v>
      </c>
      <c r="T79" s="30">
        <v>9</v>
      </c>
      <c r="U79" s="30">
        <v>19</v>
      </c>
      <c r="V79" s="30">
        <v>19</v>
      </c>
      <c r="W79" s="30">
        <v>14</v>
      </c>
      <c r="X79" s="30">
        <v>25</v>
      </c>
      <c r="Y79" s="30">
        <v>23</v>
      </c>
      <c r="Z79" s="30">
        <v>15</v>
      </c>
      <c r="AA79" t="s">
        <v>204</v>
      </c>
      <c r="AB79" t="s">
        <v>203</v>
      </c>
      <c r="AC79" s="30">
        <v>2020</v>
      </c>
    </row>
    <row r="80" spans="1:29" x14ac:dyDescent="0.25">
      <c r="A80" s="31" t="s">
        <v>186</v>
      </c>
      <c r="B80" s="30">
        <v>0</v>
      </c>
      <c r="C80" s="30">
        <v>5</v>
      </c>
      <c r="D80" s="30">
        <v>4</v>
      </c>
      <c r="E80" s="30">
        <v>3</v>
      </c>
      <c r="F80" s="30">
        <v>1</v>
      </c>
      <c r="G80" s="30">
        <v>2</v>
      </c>
      <c r="H80" s="30">
        <v>1</v>
      </c>
      <c r="I80" s="30">
        <v>4</v>
      </c>
      <c r="J80" s="30">
        <v>0</v>
      </c>
      <c r="K80" s="30"/>
      <c r="L80" t="s">
        <v>106</v>
      </c>
      <c r="M80" t="s">
        <v>203</v>
      </c>
      <c r="N80" s="30">
        <v>2020</v>
      </c>
      <c r="P80" s="31" t="s">
        <v>188</v>
      </c>
      <c r="Q80" s="30"/>
      <c r="R80" s="30"/>
      <c r="S80" s="30">
        <v>1</v>
      </c>
      <c r="T80" s="30"/>
      <c r="U80" s="30"/>
      <c r="V80" s="30"/>
      <c r="W80" s="30"/>
      <c r="X80" s="30"/>
      <c r="Y80" s="30"/>
      <c r="Z80" s="30"/>
      <c r="AA80" t="s">
        <v>204</v>
      </c>
      <c r="AB80" t="s">
        <v>203</v>
      </c>
      <c r="AC80" s="30">
        <v>2020</v>
      </c>
    </row>
    <row r="81" spans="1:29" x14ac:dyDescent="0.25">
      <c r="A81" s="31" t="s">
        <v>187</v>
      </c>
      <c r="B81" s="30"/>
      <c r="C81" s="30"/>
      <c r="D81" s="30">
        <v>0</v>
      </c>
      <c r="E81" s="30">
        <v>2</v>
      </c>
      <c r="F81" s="30">
        <v>3</v>
      </c>
      <c r="G81" s="30">
        <v>0</v>
      </c>
      <c r="H81" s="30"/>
      <c r="I81" s="30">
        <v>0</v>
      </c>
      <c r="J81" s="30"/>
      <c r="K81" s="30">
        <v>1</v>
      </c>
      <c r="L81" t="s">
        <v>106</v>
      </c>
      <c r="M81" t="s">
        <v>203</v>
      </c>
      <c r="N81" s="30">
        <v>2020</v>
      </c>
      <c r="P81" s="31" t="s">
        <v>189</v>
      </c>
      <c r="Q81" s="30"/>
      <c r="R81" s="30"/>
      <c r="S81" s="30">
        <v>0</v>
      </c>
      <c r="T81" s="30"/>
      <c r="U81" s="30">
        <v>1</v>
      </c>
      <c r="V81" s="30"/>
      <c r="W81" s="30"/>
      <c r="X81" s="30"/>
      <c r="Y81" s="30"/>
      <c r="Z81" s="30"/>
      <c r="AA81" t="s">
        <v>204</v>
      </c>
      <c r="AB81" t="s">
        <v>203</v>
      </c>
      <c r="AC81" s="30">
        <v>2020</v>
      </c>
    </row>
    <row r="82" spans="1:29" x14ac:dyDescent="0.25">
      <c r="A82" s="31" t="s">
        <v>189</v>
      </c>
      <c r="B82" s="30"/>
      <c r="C82" s="30"/>
      <c r="D82" s="30"/>
      <c r="E82" s="30"/>
      <c r="F82" s="30"/>
      <c r="G82" s="30">
        <v>2</v>
      </c>
      <c r="H82" s="30"/>
      <c r="I82" s="30"/>
      <c r="J82" s="30"/>
      <c r="K82" s="30"/>
      <c r="L82" t="s">
        <v>106</v>
      </c>
      <c r="M82" t="s">
        <v>203</v>
      </c>
      <c r="N82" s="30">
        <v>2020</v>
      </c>
    </row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39997558519241921"/>
  </sheetPr>
  <dimension ref="A1:P626"/>
  <sheetViews>
    <sheetView topLeftCell="A26" workbookViewId="0">
      <selection activeCell="B566" sqref="B566"/>
    </sheetView>
  </sheetViews>
  <sheetFormatPr baseColWidth="10" defaultColWidth="11.42578125" defaultRowHeight="15" x14ac:dyDescent="0.25"/>
  <cols>
    <col min="1" max="1" width="5" bestFit="1" customWidth="1"/>
    <col min="2" max="2" width="81.140625" customWidth="1"/>
    <col min="3" max="11" width="8" bestFit="1" customWidth="1"/>
    <col min="12" max="13" width="6.28515625" bestFit="1" customWidth="1"/>
    <col min="14" max="14" width="7.5703125" bestFit="1" customWidth="1"/>
    <col min="15" max="15" width="7.42578125" bestFit="1" customWidth="1"/>
    <col min="16" max="16" width="7.7109375" bestFit="1" customWidth="1"/>
    <col min="17" max="25" width="8" bestFit="1" customWidth="1"/>
    <col min="26" max="27" width="6.28515625" bestFit="1" customWidth="1"/>
    <col min="28" max="28" width="7.5703125" bestFit="1" customWidth="1"/>
    <col min="29" max="29" width="7.42578125" bestFit="1" customWidth="1"/>
  </cols>
  <sheetData>
    <row r="1" spans="1:16" x14ac:dyDescent="0.25">
      <c r="A1" s="11" t="s">
        <v>91</v>
      </c>
      <c r="B1" s="11" t="s">
        <v>205</v>
      </c>
      <c r="C1" s="11" t="s">
        <v>92</v>
      </c>
      <c r="D1" s="11" t="s">
        <v>93</v>
      </c>
      <c r="E1" s="11" t="s">
        <v>94</v>
      </c>
      <c r="F1" s="11" t="s">
        <v>95</v>
      </c>
      <c r="G1" s="11" t="s">
        <v>96</v>
      </c>
      <c r="H1" s="11" t="s">
        <v>97</v>
      </c>
      <c r="I1" s="11" t="s">
        <v>98</v>
      </c>
      <c r="J1" s="11" t="s">
        <v>99</v>
      </c>
      <c r="K1" s="11" t="s">
        <v>100</v>
      </c>
      <c r="L1" s="11" t="s">
        <v>101</v>
      </c>
      <c r="M1" s="11" t="s">
        <v>102</v>
      </c>
      <c r="N1" s="11" t="s">
        <v>103</v>
      </c>
      <c r="O1" s="12" t="s">
        <v>104</v>
      </c>
      <c r="P1" s="12" t="s">
        <v>206</v>
      </c>
    </row>
    <row r="2" spans="1:16" x14ac:dyDescent="0.25">
      <c r="A2" s="11">
        <v>1</v>
      </c>
      <c r="B2" s="11" t="s">
        <v>2</v>
      </c>
      <c r="C2" s="11">
        <v>6</v>
      </c>
      <c r="D2" s="11">
        <v>9</v>
      </c>
      <c r="E2" s="11">
        <v>16</v>
      </c>
      <c r="F2" s="11">
        <v>10</v>
      </c>
      <c r="G2" s="11">
        <v>12</v>
      </c>
      <c r="H2" s="11">
        <v>12</v>
      </c>
      <c r="I2" s="11">
        <v>11</v>
      </c>
      <c r="J2" s="11">
        <v>9</v>
      </c>
      <c r="K2" s="11">
        <v>6</v>
      </c>
      <c r="L2" s="11">
        <v>4</v>
      </c>
      <c r="M2" s="11" t="s">
        <v>106</v>
      </c>
      <c r="N2" s="11" t="s">
        <v>107</v>
      </c>
      <c r="O2" s="11">
        <v>2019</v>
      </c>
      <c r="P2" s="11">
        <f>SUM(Append1[[#This Row],[16-19]:[&gt;59]])</f>
        <v>95</v>
      </c>
    </row>
    <row r="3" spans="1:16" x14ac:dyDescent="0.25">
      <c r="A3" s="11">
        <v>2</v>
      </c>
      <c r="B3" s="11" t="s">
        <v>3</v>
      </c>
      <c r="C3" s="11"/>
      <c r="D3" s="11">
        <v>3</v>
      </c>
      <c r="E3" s="11"/>
      <c r="F3" s="11">
        <v>1</v>
      </c>
      <c r="G3" s="11">
        <v>2</v>
      </c>
      <c r="H3" s="11">
        <v>1</v>
      </c>
      <c r="I3" s="11">
        <v>1</v>
      </c>
      <c r="J3" s="11">
        <v>1</v>
      </c>
      <c r="K3" s="11"/>
      <c r="L3" s="11">
        <v>0</v>
      </c>
      <c r="M3" s="11" t="s">
        <v>106</v>
      </c>
      <c r="N3" s="11" t="s">
        <v>107</v>
      </c>
      <c r="O3" s="11">
        <v>2019</v>
      </c>
      <c r="P3" s="11">
        <f>SUM(Append1[[#This Row],[16-19]:[&gt;59]])</f>
        <v>9</v>
      </c>
    </row>
    <row r="4" spans="1:16" x14ac:dyDescent="0.25">
      <c r="A4" s="11">
        <v>3</v>
      </c>
      <c r="B4" s="11" t="s">
        <v>4</v>
      </c>
      <c r="C4" s="11"/>
      <c r="D4" s="11"/>
      <c r="E4" s="11"/>
      <c r="F4" s="11"/>
      <c r="G4" s="11"/>
      <c r="H4" s="11">
        <v>0</v>
      </c>
      <c r="I4" s="11"/>
      <c r="J4" s="11"/>
      <c r="K4" s="11"/>
      <c r="L4" s="11"/>
      <c r="M4" s="11" t="s">
        <v>106</v>
      </c>
      <c r="N4" s="11" t="s">
        <v>107</v>
      </c>
      <c r="O4" s="11">
        <v>2019</v>
      </c>
      <c r="P4" s="11">
        <f>SUM(Append1[[#This Row],[16-19]:[&gt;59]])</f>
        <v>0</v>
      </c>
    </row>
    <row r="5" spans="1:16" x14ac:dyDescent="0.25">
      <c r="A5" s="11">
        <v>9</v>
      </c>
      <c r="B5" s="11" t="s">
        <v>9</v>
      </c>
      <c r="C5" s="11"/>
      <c r="D5" s="11"/>
      <c r="E5" s="11"/>
      <c r="F5" s="11">
        <v>1</v>
      </c>
      <c r="G5" s="11">
        <v>1</v>
      </c>
      <c r="H5" s="11"/>
      <c r="I5" s="11"/>
      <c r="J5" s="11"/>
      <c r="K5" s="11">
        <v>1</v>
      </c>
      <c r="L5" s="11">
        <v>1</v>
      </c>
      <c r="M5" s="11" t="s">
        <v>106</v>
      </c>
      <c r="N5" s="11" t="s">
        <v>107</v>
      </c>
      <c r="O5" s="11">
        <v>2019</v>
      </c>
      <c r="P5" s="11">
        <f>SUM(Append1[[#This Row],[16-19]:[&gt;59]])</f>
        <v>4</v>
      </c>
    </row>
    <row r="6" spans="1:16" x14ac:dyDescent="0.25">
      <c r="A6" s="11">
        <v>10</v>
      </c>
      <c r="B6" s="11" t="s">
        <v>10</v>
      </c>
      <c r="C6" s="11"/>
      <c r="D6" s="11">
        <v>0</v>
      </c>
      <c r="E6" s="11">
        <v>3</v>
      </c>
      <c r="F6" s="11">
        <v>4</v>
      </c>
      <c r="G6" s="11">
        <v>2</v>
      </c>
      <c r="H6" s="11">
        <v>3</v>
      </c>
      <c r="I6" s="11">
        <v>2</v>
      </c>
      <c r="J6" s="11">
        <v>2</v>
      </c>
      <c r="K6" s="11">
        <v>3</v>
      </c>
      <c r="L6" s="11">
        <v>4</v>
      </c>
      <c r="M6" s="11" t="s">
        <v>106</v>
      </c>
      <c r="N6" s="11" t="s">
        <v>107</v>
      </c>
      <c r="O6" s="11">
        <v>2019</v>
      </c>
      <c r="P6" s="11">
        <f>SUM(Append1[[#This Row],[16-19]:[&gt;59]])</f>
        <v>23</v>
      </c>
    </row>
    <row r="7" spans="1:16" x14ac:dyDescent="0.25">
      <c r="A7" s="11">
        <v>11</v>
      </c>
      <c r="B7" s="11" t="s">
        <v>11</v>
      </c>
      <c r="C7" s="11"/>
      <c r="D7" s="11"/>
      <c r="E7" s="11"/>
      <c r="F7" s="11">
        <v>1</v>
      </c>
      <c r="G7" s="11"/>
      <c r="H7" s="11">
        <v>1</v>
      </c>
      <c r="I7" s="11"/>
      <c r="J7" s="11">
        <v>0</v>
      </c>
      <c r="K7" s="11"/>
      <c r="L7" s="11"/>
      <c r="M7" s="11" t="s">
        <v>106</v>
      </c>
      <c r="N7" s="11" t="s">
        <v>107</v>
      </c>
      <c r="O7" s="11">
        <v>2019</v>
      </c>
      <c r="P7" s="11">
        <f>SUM(Append1[[#This Row],[16-19]:[&gt;59]])</f>
        <v>2</v>
      </c>
    </row>
    <row r="8" spans="1:16" x14ac:dyDescent="0.25">
      <c r="A8" s="11">
        <v>14</v>
      </c>
      <c r="B8" s="11" t="s">
        <v>14</v>
      </c>
      <c r="C8" s="11"/>
      <c r="D8" s="11"/>
      <c r="E8" s="11"/>
      <c r="F8" s="11"/>
      <c r="G8" s="11">
        <v>0</v>
      </c>
      <c r="H8" s="11"/>
      <c r="I8" s="11"/>
      <c r="J8" s="11">
        <v>1</v>
      </c>
      <c r="K8" s="11"/>
      <c r="L8" s="11"/>
      <c r="M8" s="11" t="s">
        <v>106</v>
      </c>
      <c r="N8" s="11" t="s">
        <v>107</v>
      </c>
      <c r="O8" s="11">
        <v>2019</v>
      </c>
      <c r="P8" s="11">
        <f>SUM(Append1[[#This Row],[16-19]:[&gt;59]])</f>
        <v>1</v>
      </c>
    </row>
    <row r="9" spans="1:16" x14ac:dyDescent="0.25">
      <c r="A9" s="11">
        <v>15</v>
      </c>
      <c r="B9" s="11" t="s">
        <v>15</v>
      </c>
      <c r="C9" s="11"/>
      <c r="D9" s="11"/>
      <c r="E9" s="11"/>
      <c r="F9" s="11"/>
      <c r="G9" s="11">
        <v>1</v>
      </c>
      <c r="H9" s="11">
        <v>1</v>
      </c>
      <c r="I9" s="11"/>
      <c r="J9" s="11">
        <v>1</v>
      </c>
      <c r="K9" s="11">
        <v>0</v>
      </c>
      <c r="L9" s="11"/>
      <c r="M9" s="11" t="s">
        <v>106</v>
      </c>
      <c r="N9" s="11" t="s">
        <v>107</v>
      </c>
      <c r="O9" s="11">
        <v>2019</v>
      </c>
      <c r="P9" s="11">
        <f>SUM(Append1[[#This Row],[16-19]:[&gt;59]])</f>
        <v>3</v>
      </c>
    </row>
    <row r="10" spans="1:16" x14ac:dyDescent="0.25">
      <c r="A10" s="11">
        <v>16</v>
      </c>
      <c r="B10" s="11" t="s">
        <v>16</v>
      </c>
      <c r="C10" s="11"/>
      <c r="D10" s="11">
        <v>1</v>
      </c>
      <c r="E10" s="11"/>
      <c r="F10" s="11"/>
      <c r="G10" s="11"/>
      <c r="H10" s="11"/>
      <c r="I10" s="11">
        <v>1</v>
      </c>
      <c r="J10" s="11">
        <v>1</v>
      </c>
      <c r="K10" s="11">
        <v>0</v>
      </c>
      <c r="L10" s="11"/>
      <c r="M10" s="11" t="s">
        <v>106</v>
      </c>
      <c r="N10" s="11" t="s">
        <v>107</v>
      </c>
      <c r="O10" s="11">
        <v>2019</v>
      </c>
      <c r="P10" s="11">
        <f>SUM(Append1[[#This Row],[16-19]:[&gt;59]])</f>
        <v>3</v>
      </c>
    </row>
    <row r="11" spans="1:16" x14ac:dyDescent="0.25">
      <c r="A11" s="11">
        <v>17</v>
      </c>
      <c r="B11" s="11" t="s">
        <v>17</v>
      </c>
      <c r="C11" s="11"/>
      <c r="D11" s="11"/>
      <c r="E11" s="11"/>
      <c r="F11" s="11">
        <v>0</v>
      </c>
      <c r="G11" s="11"/>
      <c r="H11" s="11">
        <v>1</v>
      </c>
      <c r="I11" s="11"/>
      <c r="J11" s="11"/>
      <c r="K11" s="11">
        <v>1</v>
      </c>
      <c r="L11" s="11"/>
      <c r="M11" s="11" t="s">
        <v>106</v>
      </c>
      <c r="N11" s="11" t="s">
        <v>107</v>
      </c>
      <c r="O11" s="11">
        <v>2019</v>
      </c>
      <c r="P11" s="11">
        <f>SUM(Append1[[#This Row],[16-19]:[&gt;59]])</f>
        <v>2</v>
      </c>
    </row>
    <row r="12" spans="1:16" x14ac:dyDescent="0.25">
      <c r="A12" s="11">
        <v>18</v>
      </c>
      <c r="B12" s="11" t="s">
        <v>18</v>
      </c>
      <c r="C12" s="11"/>
      <c r="D12" s="11">
        <v>2</v>
      </c>
      <c r="E12" s="11">
        <v>0</v>
      </c>
      <c r="F12" s="11">
        <v>0</v>
      </c>
      <c r="G12" s="11">
        <v>1</v>
      </c>
      <c r="H12" s="11"/>
      <c r="I12" s="11">
        <v>0</v>
      </c>
      <c r="J12" s="11">
        <v>1</v>
      </c>
      <c r="K12" s="11">
        <v>2</v>
      </c>
      <c r="L12" s="11">
        <v>2</v>
      </c>
      <c r="M12" s="11" t="s">
        <v>106</v>
      </c>
      <c r="N12" s="11" t="s">
        <v>107</v>
      </c>
      <c r="O12" s="11">
        <v>2019</v>
      </c>
      <c r="P12" s="11">
        <f>SUM(Append1[[#This Row],[16-19]:[&gt;59]])</f>
        <v>8</v>
      </c>
    </row>
    <row r="13" spans="1:16" x14ac:dyDescent="0.25">
      <c r="A13" s="11">
        <v>20</v>
      </c>
      <c r="B13" s="11" t="s">
        <v>20</v>
      </c>
      <c r="C13" s="11"/>
      <c r="D13" s="11"/>
      <c r="E13" s="11"/>
      <c r="F13" s="11"/>
      <c r="G13" s="11"/>
      <c r="H13" s="11"/>
      <c r="I13" s="11"/>
      <c r="J13" s="11">
        <v>1</v>
      </c>
      <c r="K13" s="11">
        <v>0</v>
      </c>
      <c r="L13" s="11">
        <v>3</v>
      </c>
      <c r="M13" s="11" t="s">
        <v>106</v>
      </c>
      <c r="N13" s="11" t="s">
        <v>107</v>
      </c>
      <c r="O13" s="11">
        <v>2019</v>
      </c>
      <c r="P13" s="11">
        <f>SUM(Append1[[#This Row],[16-19]:[&gt;59]])</f>
        <v>4</v>
      </c>
    </row>
    <row r="14" spans="1:16" x14ac:dyDescent="0.25">
      <c r="A14" s="11">
        <v>21</v>
      </c>
      <c r="B14" s="11" t="s">
        <v>21</v>
      </c>
      <c r="C14" s="11"/>
      <c r="D14" s="11"/>
      <c r="E14" s="11"/>
      <c r="F14" s="11">
        <v>1</v>
      </c>
      <c r="G14" s="11">
        <v>3</v>
      </c>
      <c r="H14" s="11"/>
      <c r="I14" s="11">
        <v>0</v>
      </c>
      <c r="J14" s="11">
        <v>1</v>
      </c>
      <c r="K14" s="11"/>
      <c r="L14" s="11"/>
      <c r="M14" s="11" t="s">
        <v>106</v>
      </c>
      <c r="N14" s="11" t="s">
        <v>107</v>
      </c>
      <c r="O14" s="11">
        <v>2019</v>
      </c>
      <c r="P14" s="11">
        <f>SUM(Append1[[#This Row],[16-19]:[&gt;59]])</f>
        <v>5</v>
      </c>
    </row>
    <row r="15" spans="1:16" x14ac:dyDescent="0.25">
      <c r="A15" s="11">
        <v>23</v>
      </c>
      <c r="B15" s="11" t="s">
        <v>23</v>
      </c>
      <c r="C15" s="11">
        <v>1</v>
      </c>
      <c r="D15" s="11"/>
      <c r="E15" s="11">
        <v>0</v>
      </c>
      <c r="F15" s="11">
        <v>1</v>
      </c>
      <c r="G15" s="11">
        <v>2</v>
      </c>
      <c r="H15" s="11"/>
      <c r="I15" s="11">
        <v>1</v>
      </c>
      <c r="J15" s="11"/>
      <c r="K15" s="11">
        <v>1</v>
      </c>
      <c r="L15" s="11">
        <v>3</v>
      </c>
      <c r="M15" s="11" t="s">
        <v>106</v>
      </c>
      <c r="N15" s="11" t="s">
        <v>107</v>
      </c>
      <c r="O15" s="11">
        <v>2019</v>
      </c>
      <c r="P15" s="11">
        <f>SUM(Append1[[#This Row],[16-19]:[&gt;59]])</f>
        <v>9</v>
      </c>
    </row>
    <row r="16" spans="1:16" x14ac:dyDescent="0.25">
      <c r="A16" s="11">
        <v>24</v>
      </c>
      <c r="B16" s="11" t="s">
        <v>24</v>
      </c>
      <c r="C16" s="11"/>
      <c r="D16" s="11"/>
      <c r="E16" s="11">
        <v>2</v>
      </c>
      <c r="F16" s="11">
        <v>3</v>
      </c>
      <c r="G16" s="11"/>
      <c r="H16" s="11"/>
      <c r="I16" s="11"/>
      <c r="J16" s="11">
        <v>1</v>
      </c>
      <c r="K16" s="11">
        <v>0</v>
      </c>
      <c r="L16" s="11"/>
      <c r="M16" s="11" t="s">
        <v>106</v>
      </c>
      <c r="N16" s="11" t="s">
        <v>107</v>
      </c>
      <c r="O16" s="11">
        <v>2019</v>
      </c>
      <c r="P16" s="11">
        <f>SUM(Append1[[#This Row],[16-19]:[&gt;59]])</f>
        <v>6</v>
      </c>
    </row>
    <row r="17" spans="1:16" x14ac:dyDescent="0.25">
      <c r="A17" s="11">
        <v>25</v>
      </c>
      <c r="B17" s="11" t="s">
        <v>25</v>
      </c>
      <c r="C17" s="11"/>
      <c r="D17" s="11">
        <v>1</v>
      </c>
      <c r="E17" s="11">
        <v>3</v>
      </c>
      <c r="F17" s="11">
        <v>1</v>
      </c>
      <c r="G17" s="11">
        <v>1</v>
      </c>
      <c r="H17" s="11">
        <v>2</v>
      </c>
      <c r="I17" s="11">
        <v>1</v>
      </c>
      <c r="J17" s="11">
        <v>4</v>
      </c>
      <c r="K17" s="11">
        <v>4</v>
      </c>
      <c r="L17" s="11">
        <v>4</v>
      </c>
      <c r="M17" s="11" t="s">
        <v>106</v>
      </c>
      <c r="N17" s="11" t="s">
        <v>107</v>
      </c>
      <c r="O17" s="11">
        <v>2019</v>
      </c>
      <c r="P17" s="11">
        <f>SUM(Append1[[#This Row],[16-19]:[&gt;59]])</f>
        <v>21</v>
      </c>
    </row>
    <row r="18" spans="1:16" x14ac:dyDescent="0.25">
      <c r="A18" s="11">
        <v>26</v>
      </c>
      <c r="B18" s="11" t="s">
        <v>26</v>
      </c>
      <c r="C18" s="11"/>
      <c r="D18" s="11">
        <v>1</v>
      </c>
      <c r="E18" s="11">
        <v>3</v>
      </c>
      <c r="F18" s="11"/>
      <c r="G18" s="11"/>
      <c r="H18" s="11"/>
      <c r="I18" s="11">
        <v>0</v>
      </c>
      <c r="J18" s="11">
        <v>2</v>
      </c>
      <c r="K18" s="11"/>
      <c r="L18" s="11"/>
      <c r="M18" s="11" t="s">
        <v>106</v>
      </c>
      <c r="N18" s="11" t="s">
        <v>107</v>
      </c>
      <c r="O18" s="11">
        <v>2019</v>
      </c>
      <c r="P18" s="11">
        <f>SUM(Append1[[#This Row],[16-19]:[&gt;59]])</f>
        <v>6</v>
      </c>
    </row>
    <row r="19" spans="1:16" x14ac:dyDescent="0.25">
      <c r="A19" s="11">
        <v>27</v>
      </c>
      <c r="B19" s="11" t="s">
        <v>27</v>
      </c>
      <c r="C19" s="11"/>
      <c r="D19" s="11"/>
      <c r="E19" s="11"/>
      <c r="F19" s="11"/>
      <c r="G19" s="11"/>
      <c r="H19" s="11"/>
      <c r="I19" s="11"/>
      <c r="J19" s="11"/>
      <c r="K19" s="11">
        <v>1</v>
      </c>
      <c r="L19" s="11"/>
      <c r="M19" s="11" t="s">
        <v>106</v>
      </c>
      <c r="N19" s="11" t="s">
        <v>107</v>
      </c>
      <c r="O19" s="11">
        <v>2019</v>
      </c>
      <c r="P19" s="11">
        <f>SUM(Append1[[#This Row],[16-19]:[&gt;59]])</f>
        <v>1</v>
      </c>
    </row>
    <row r="20" spans="1:16" x14ac:dyDescent="0.25">
      <c r="A20" s="11">
        <v>28</v>
      </c>
      <c r="B20" s="11" t="s">
        <v>28</v>
      </c>
      <c r="C20" s="11"/>
      <c r="D20" s="11"/>
      <c r="E20" s="11">
        <v>2</v>
      </c>
      <c r="F20" s="11"/>
      <c r="G20" s="11">
        <v>1</v>
      </c>
      <c r="H20" s="11">
        <v>0</v>
      </c>
      <c r="I20" s="11">
        <v>2</v>
      </c>
      <c r="J20" s="11">
        <v>0</v>
      </c>
      <c r="K20" s="11">
        <v>1</v>
      </c>
      <c r="L20" s="11">
        <v>0</v>
      </c>
      <c r="M20" s="11" t="s">
        <v>106</v>
      </c>
      <c r="N20" s="11" t="s">
        <v>107</v>
      </c>
      <c r="O20" s="11">
        <v>2019</v>
      </c>
      <c r="P20" s="11">
        <f>SUM(Append1[[#This Row],[16-19]:[&gt;59]])</f>
        <v>6</v>
      </c>
    </row>
    <row r="21" spans="1:16" x14ac:dyDescent="0.25">
      <c r="A21" s="11">
        <v>29</v>
      </c>
      <c r="B21" s="11" t="s">
        <v>29</v>
      </c>
      <c r="C21" s="11"/>
      <c r="D21" s="11"/>
      <c r="E21" s="11"/>
      <c r="F21" s="11">
        <v>1</v>
      </c>
      <c r="G21" s="11"/>
      <c r="H21" s="11"/>
      <c r="I21" s="11"/>
      <c r="J21" s="11"/>
      <c r="K21" s="11"/>
      <c r="L21" s="11"/>
      <c r="M21" s="11" t="s">
        <v>106</v>
      </c>
      <c r="N21" s="11" t="s">
        <v>107</v>
      </c>
      <c r="O21" s="11">
        <v>2019</v>
      </c>
      <c r="P21" s="11">
        <f>SUM(Append1[[#This Row],[16-19]:[&gt;59]])</f>
        <v>1</v>
      </c>
    </row>
    <row r="22" spans="1:16" x14ac:dyDescent="0.25">
      <c r="A22" s="11">
        <v>30</v>
      </c>
      <c r="B22" s="11" t="s">
        <v>30</v>
      </c>
      <c r="C22" s="11"/>
      <c r="D22" s="11">
        <v>2</v>
      </c>
      <c r="E22" s="11">
        <v>4</v>
      </c>
      <c r="F22" s="11">
        <v>2</v>
      </c>
      <c r="G22" s="11"/>
      <c r="H22" s="11"/>
      <c r="I22" s="11">
        <v>1</v>
      </c>
      <c r="J22" s="11">
        <v>1</v>
      </c>
      <c r="K22" s="11">
        <v>1</v>
      </c>
      <c r="L22" s="11">
        <v>0</v>
      </c>
      <c r="M22" s="11" t="s">
        <v>106</v>
      </c>
      <c r="N22" s="11" t="s">
        <v>107</v>
      </c>
      <c r="O22" s="11">
        <v>2019</v>
      </c>
      <c r="P22" s="11">
        <f>SUM(Append1[[#This Row],[16-19]:[&gt;59]])</f>
        <v>11</v>
      </c>
    </row>
    <row r="23" spans="1:16" x14ac:dyDescent="0.25">
      <c r="A23" s="11">
        <v>31</v>
      </c>
      <c r="B23" s="11" t="s">
        <v>31</v>
      </c>
      <c r="C23" s="11"/>
      <c r="D23" s="11"/>
      <c r="E23" s="11">
        <v>1</v>
      </c>
      <c r="F23" s="11"/>
      <c r="G23" s="11">
        <v>1</v>
      </c>
      <c r="H23" s="11">
        <v>1</v>
      </c>
      <c r="I23" s="11">
        <v>0</v>
      </c>
      <c r="J23" s="11"/>
      <c r="K23" s="11">
        <v>2</v>
      </c>
      <c r="L23" s="11"/>
      <c r="M23" s="11" t="s">
        <v>106</v>
      </c>
      <c r="N23" s="11" t="s">
        <v>107</v>
      </c>
      <c r="O23" s="11">
        <v>2019</v>
      </c>
      <c r="P23" s="11">
        <f>SUM(Append1[[#This Row],[16-19]:[&gt;59]])</f>
        <v>5</v>
      </c>
    </row>
    <row r="24" spans="1:16" x14ac:dyDescent="0.25">
      <c r="A24" s="11">
        <v>32</v>
      </c>
      <c r="B24" s="11" t="s">
        <v>32</v>
      </c>
      <c r="C24" s="11"/>
      <c r="D24" s="11"/>
      <c r="E24" s="11"/>
      <c r="F24" s="11"/>
      <c r="G24" s="11"/>
      <c r="H24" s="11">
        <v>1</v>
      </c>
      <c r="I24" s="11">
        <v>0</v>
      </c>
      <c r="J24" s="11">
        <v>2</v>
      </c>
      <c r="K24" s="11">
        <v>0</v>
      </c>
      <c r="L24" s="11">
        <v>2</v>
      </c>
      <c r="M24" s="11" t="s">
        <v>106</v>
      </c>
      <c r="N24" s="11" t="s">
        <v>107</v>
      </c>
      <c r="O24" s="11">
        <v>2019</v>
      </c>
      <c r="P24" s="11">
        <f>SUM(Append1[[#This Row],[16-19]:[&gt;59]])</f>
        <v>5</v>
      </c>
    </row>
    <row r="25" spans="1:16" x14ac:dyDescent="0.25">
      <c r="A25" s="11">
        <v>33</v>
      </c>
      <c r="B25" s="11" t="s">
        <v>33</v>
      </c>
      <c r="C25" s="11"/>
      <c r="D25" s="11"/>
      <c r="E25" s="11">
        <v>2</v>
      </c>
      <c r="F25" s="11"/>
      <c r="G25" s="11">
        <v>1</v>
      </c>
      <c r="H25" s="11">
        <v>4</v>
      </c>
      <c r="I25" s="11"/>
      <c r="J25" s="11"/>
      <c r="K25" s="11">
        <v>0</v>
      </c>
      <c r="L25" s="11">
        <v>1</v>
      </c>
      <c r="M25" s="11" t="s">
        <v>106</v>
      </c>
      <c r="N25" s="11" t="s">
        <v>107</v>
      </c>
      <c r="O25" s="11">
        <v>2019</v>
      </c>
      <c r="P25" s="11">
        <f>SUM(Append1[[#This Row],[16-19]:[&gt;59]])</f>
        <v>8</v>
      </c>
    </row>
    <row r="26" spans="1:16" x14ac:dyDescent="0.25">
      <c r="A26" s="11">
        <v>36</v>
      </c>
      <c r="B26" s="11" t="s">
        <v>35</v>
      </c>
      <c r="C26" s="11"/>
      <c r="D26" s="11"/>
      <c r="E26" s="11"/>
      <c r="F26" s="11"/>
      <c r="G26" s="11"/>
      <c r="H26" s="11"/>
      <c r="I26" s="11">
        <v>1</v>
      </c>
      <c r="J26" s="11"/>
      <c r="K26" s="11"/>
      <c r="L26" s="11"/>
      <c r="M26" s="11" t="s">
        <v>106</v>
      </c>
      <c r="N26" s="11" t="s">
        <v>107</v>
      </c>
      <c r="O26" s="11">
        <v>2019</v>
      </c>
      <c r="P26" s="11">
        <f>SUM(Append1[[#This Row],[16-19]:[&gt;59]])</f>
        <v>1</v>
      </c>
    </row>
    <row r="27" spans="1:16" x14ac:dyDescent="0.25">
      <c r="A27" s="11">
        <v>37</v>
      </c>
      <c r="B27" s="11" t="s">
        <v>36</v>
      </c>
      <c r="C27" s="11"/>
      <c r="D27" s="11"/>
      <c r="E27" s="11"/>
      <c r="F27" s="11"/>
      <c r="G27" s="11"/>
      <c r="H27" s="11"/>
      <c r="I27" s="11">
        <v>1</v>
      </c>
      <c r="J27" s="11"/>
      <c r="K27" s="11"/>
      <c r="L27" s="11"/>
      <c r="M27" s="11" t="s">
        <v>106</v>
      </c>
      <c r="N27" s="11" t="s">
        <v>107</v>
      </c>
      <c r="O27" s="11">
        <v>2019</v>
      </c>
      <c r="P27" s="11">
        <f>SUM(Append1[[#This Row],[16-19]:[&gt;59]])</f>
        <v>1</v>
      </c>
    </row>
    <row r="28" spans="1:16" x14ac:dyDescent="0.25">
      <c r="A28" s="11">
        <v>38</v>
      </c>
      <c r="B28" s="11" t="s">
        <v>37</v>
      </c>
      <c r="C28" s="11"/>
      <c r="D28" s="11">
        <v>1</v>
      </c>
      <c r="E28" s="11">
        <v>1</v>
      </c>
      <c r="F28" s="11">
        <v>3</v>
      </c>
      <c r="G28" s="11">
        <v>1</v>
      </c>
      <c r="H28" s="11">
        <v>3</v>
      </c>
      <c r="I28" s="11">
        <v>5</v>
      </c>
      <c r="J28" s="11">
        <v>8</v>
      </c>
      <c r="K28" s="11">
        <v>3</v>
      </c>
      <c r="L28" s="11">
        <v>1</v>
      </c>
      <c r="M28" s="11" t="s">
        <v>106</v>
      </c>
      <c r="N28" s="11" t="s">
        <v>107</v>
      </c>
      <c r="O28" s="11">
        <v>2019</v>
      </c>
      <c r="P28" s="11">
        <f>SUM(Append1[[#This Row],[16-19]:[&gt;59]])</f>
        <v>26</v>
      </c>
    </row>
    <row r="29" spans="1:16" x14ac:dyDescent="0.25">
      <c r="A29" s="11">
        <v>39</v>
      </c>
      <c r="B29" s="11" t="s">
        <v>38</v>
      </c>
      <c r="C29" s="11"/>
      <c r="D29" s="11"/>
      <c r="E29" s="11"/>
      <c r="F29" s="11"/>
      <c r="G29" s="11">
        <v>0</v>
      </c>
      <c r="H29" s="11"/>
      <c r="I29" s="11">
        <v>1</v>
      </c>
      <c r="J29" s="11"/>
      <c r="K29" s="11"/>
      <c r="L29" s="11"/>
      <c r="M29" s="11" t="s">
        <v>106</v>
      </c>
      <c r="N29" s="11" t="s">
        <v>107</v>
      </c>
      <c r="O29" s="11">
        <v>2019</v>
      </c>
      <c r="P29" s="11">
        <f>SUM(Append1[[#This Row],[16-19]:[&gt;59]])</f>
        <v>1</v>
      </c>
    </row>
    <row r="30" spans="1:16" x14ac:dyDescent="0.25">
      <c r="A30" s="11">
        <v>41</v>
      </c>
      <c r="B30" s="11" t="s">
        <v>39</v>
      </c>
      <c r="C30" s="11">
        <v>1</v>
      </c>
      <c r="D30" s="11">
        <v>2</v>
      </c>
      <c r="E30" s="11">
        <v>1</v>
      </c>
      <c r="F30" s="11">
        <v>6</v>
      </c>
      <c r="G30" s="11">
        <v>11</v>
      </c>
      <c r="H30" s="11">
        <v>18</v>
      </c>
      <c r="I30" s="11">
        <v>12</v>
      </c>
      <c r="J30" s="11">
        <v>11</v>
      </c>
      <c r="K30" s="11">
        <v>9</v>
      </c>
      <c r="L30" s="11">
        <v>10</v>
      </c>
      <c r="M30" s="11" t="s">
        <v>106</v>
      </c>
      <c r="N30" s="11" t="s">
        <v>107</v>
      </c>
      <c r="O30" s="11">
        <v>2019</v>
      </c>
      <c r="P30" s="11">
        <f>SUM(Append1[[#This Row],[16-19]:[&gt;59]])</f>
        <v>81</v>
      </c>
    </row>
    <row r="31" spans="1:16" x14ac:dyDescent="0.25">
      <c r="A31" s="11">
        <v>42</v>
      </c>
      <c r="B31" s="11" t="s">
        <v>40</v>
      </c>
      <c r="C31" s="11"/>
      <c r="D31" s="11"/>
      <c r="E31" s="11"/>
      <c r="F31" s="11">
        <v>1</v>
      </c>
      <c r="G31" s="11"/>
      <c r="H31" s="11">
        <v>2</v>
      </c>
      <c r="I31" s="11">
        <v>1</v>
      </c>
      <c r="J31" s="11"/>
      <c r="K31" s="11">
        <v>0</v>
      </c>
      <c r="L31" s="11"/>
      <c r="M31" s="11" t="s">
        <v>106</v>
      </c>
      <c r="N31" s="11" t="s">
        <v>107</v>
      </c>
      <c r="O31" s="11">
        <v>2019</v>
      </c>
      <c r="P31" s="11">
        <f>SUM(Append1[[#This Row],[16-19]:[&gt;59]])</f>
        <v>4</v>
      </c>
    </row>
    <row r="32" spans="1:16" x14ac:dyDescent="0.25">
      <c r="A32" s="11">
        <v>43</v>
      </c>
      <c r="B32" s="11" t="s">
        <v>41</v>
      </c>
      <c r="C32" s="11"/>
      <c r="D32" s="11">
        <v>5</v>
      </c>
      <c r="E32" s="11">
        <v>6</v>
      </c>
      <c r="F32" s="11">
        <v>8</v>
      </c>
      <c r="G32" s="11">
        <v>9</v>
      </c>
      <c r="H32" s="11">
        <v>8</v>
      </c>
      <c r="I32" s="11">
        <v>6</v>
      </c>
      <c r="J32" s="11">
        <v>13</v>
      </c>
      <c r="K32" s="11">
        <v>12</v>
      </c>
      <c r="L32" s="11">
        <v>15</v>
      </c>
      <c r="M32" s="11" t="s">
        <v>106</v>
      </c>
      <c r="N32" s="11" t="s">
        <v>107</v>
      </c>
      <c r="O32" s="11">
        <v>2019</v>
      </c>
      <c r="P32" s="11">
        <f>SUM(Append1[[#This Row],[16-19]:[&gt;59]])</f>
        <v>82</v>
      </c>
    </row>
    <row r="33" spans="1:16" x14ac:dyDescent="0.25">
      <c r="A33" s="11">
        <v>45</v>
      </c>
      <c r="B33" s="11" t="s">
        <v>42</v>
      </c>
      <c r="C33" s="11"/>
      <c r="D33" s="11"/>
      <c r="E33" s="11">
        <v>1</v>
      </c>
      <c r="F33" s="11">
        <v>5</v>
      </c>
      <c r="G33" s="11">
        <v>6</v>
      </c>
      <c r="H33" s="11">
        <v>3</v>
      </c>
      <c r="I33" s="11">
        <v>2</v>
      </c>
      <c r="J33" s="11">
        <v>2</v>
      </c>
      <c r="K33" s="11">
        <v>6</v>
      </c>
      <c r="L33" s="11">
        <v>2</v>
      </c>
      <c r="M33" s="11" t="s">
        <v>106</v>
      </c>
      <c r="N33" s="11" t="s">
        <v>107</v>
      </c>
      <c r="O33" s="11">
        <v>2019</v>
      </c>
      <c r="P33" s="11">
        <f>SUM(Append1[[#This Row],[16-19]:[&gt;59]])</f>
        <v>27</v>
      </c>
    </row>
    <row r="34" spans="1:16" x14ac:dyDescent="0.25">
      <c r="A34" s="11">
        <v>46</v>
      </c>
      <c r="B34" s="11" t="s">
        <v>43</v>
      </c>
      <c r="C34" s="11"/>
      <c r="D34" s="11">
        <v>1</v>
      </c>
      <c r="E34" s="11">
        <v>11</v>
      </c>
      <c r="F34" s="11">
        <v>9</v>
      </c>
      <c r="G34" s="11">
        <v>10</v>
      </c>
      <c r="H34" s="11">
        <v>7</v>
      </c>
      <c r="I34" s="11">
        <v>7</v>
      </c>
      <c r="J34" s="11">
        <v>7</v>
      </c>
      <c r="K34" s="11">
        <v>9</v>
      </c>
      <c r="L34" s="11">
        <v>5</v>
      </c>
      <c r="M34" s="11" t="s">
        <v>106</v>
      </c>
      <c r="N34" s="11" t="s">
        <v>107</v>
      </c>
      <c r="O34" s="11">
        <v>2019</v>
      </c>
      <c r="P34" s="11">
        <f>SUM(Append1[[#This Row],[16-19]:[&gt;59]])</f>
        <v>66</v>
      </c>
    </row>
    <row r="35" spans="1:16" x14ac:dyDescent="0.25">
      <c r="A35" s="11">
        <v>47</v>
      </c>
      <c r="B35" s="11" t="s">
        <v>44</v>
      </c>
      <c r="C35" s="11"/>
      <c r="D35" s="11">
        <v>6</v>
      </c>
      <c r="E35" s="11">
        <v>11</v>
      </c>
      <c r="F35" s="11">
        <v>14</v>
      </c>
      <c r="G35" s="11">
        <v>15</v>
      </c>
      <c r="H35" s="11">
        <v>17</v>
      </c>
      <c r="I35" s="11">
        <v>14</v>
      </c>
      <c r="J35" s="11">
        <v>12</v>
      </c>
      <c r="K35" s="11">
        <v>10</v>
      </c>
      <c r="L35" s="11">
        <v>7</v>
      </c>
      <c r="M35" s="11" t="s">
        <v>106</v>
      </c>
      <c r="N35" s="11" t="s">
        <v>107</v>
      </c>
      <c r="O35" s="11">
        <v>2019</v>
      </c>
      <c r="P35" s="11">
        <f>SUM(Append1[[#This Row],[16-19]:[&gt;59]])</f>
        <v>106</v>
      </c>
    </row>
    <row r="36" spans="1:16" x14ac:dyDescent="0.25">
      <c r="A36" s="11">
        <v>49</v>
      </c>
      <c r="B36" s="11" t="s">
        <v>45</v>
      </c>
      <c r="C36" s="11">
        <v>1</v>
      </c>
      <c r="D36" s="11">
        <v>2</v>
      </c>
      <c r="E36" s="11"/>
      <c r="F36" s="11">
        <v>1</v>
      </c>
      <c r="G36" s="11">
        <v>4</v>
      </c>
      <c r="H36" s="11">
        <v>3</v>
      </c>
      <c r="I36" s="11">
        <v>3</v>
      </c>
      <c r="J36" s="11">
        <v>5</v>
      </c>
      <c r="K36" s="11">
        <v>9</v>
      </c>
      <c r="L36" s="11">
        <v>5</v>
      </c>
      <c r="M36" s="11" t="s">
        <v>106</v>
      </c>
      <c r="N36" s="11" t="s">
        <v>107</v>
      </c>
      <c r="O36" s="11">
        <v>2019</v>
      </c>
      <c r="P36" s="11">
        <f>SUM(Append1[[#This Row],[16-19]:[&gt;59]])</f>
        <v>33</v>
      </c>
    </row>
    <row r="37" spans="1:16" x14ac:dyDescent="0.25">
      <c r="A37" s="11">
        <v>50</v>
      </c>
      <c r="B37" s="11" t="s">
        <v>46</v>
      </c>
      <c r="C37" s="11"/>
      <c r="D37" s="11"/>
      <c r="E37" s="11"/>
      <c r="F37" s="11">
        <v>0</v>
      </c>
      <c r="G37" s="11"/>
      <c r="H37" s="11"/>
      <c r="I37" s="11"/>
      <c r="J37" s="11"/>
      <c r="K37" s="11"/>
      <c r="L37" s="11"/>
      <c r="M37" s="11" t="s">
        <v>106</v>
      </c>
      <c r="N37" s="11" t="s">
        <v>107</v>
      </c>
      <c r="O37" s="11">
        <v>2019</v>
      </c>
      <c r="P37" s="11">
        <f>SUM(Append1[[#This Row],[16-19]:[&gt;59]])</f>
        <v>0</v>
      </c>
    </row>
    <row r="38" spans="1:16" x14ac:dyDescent="0.25">
      <c r="A38" s="11">
        <v>51</v>
      </c>
      <c r="B38" s="11" t="s">
        <v>47</v>
      </c>
      <c r="C38" s="11"/>
      <c r="D38" s="11">
        <v>1</v>
      </c>
      <c r="E38" s="11"/>
      <c r="F38" s="11"/>
      <c r="G38" s="11">
        <v>1</v>
      </c>
      <c r="H38" s="11">
        <v>0</v>
      </c>
      <c r="I38" s="11"/>
      <c r="J38" s="11"/>
      <c r="K38" s="11">
        <v>1</v>
      </c>
      <c r="L38" s="11"/>
      <c r="M38" s="11" t="s">
        <v>106</v>
      </c>
      <c r="N38" s="11" t="s">
        <v>107</v>
      </c>
      <c r="O38" s="11">
        <v>2019</v>
      </c>
      <c r="P38" s="11">
        <f>SUM(Append1[[#This Row],[16-19]:[&gt;59]])</f>
        <v>3</v>
      </c>
    </row>
    <row r="39" spans="1:16" x14ac:dyDescent="0.25">
      <c r="A39" s="11">
        <v>52</v>
      </c>
      <c r="B39" s="11" t="s">
        <v>48</v>
      </c>
      <c r="C39" s="11"/>
      <c r="D39" s="11">
        <v>1</v>
      </c>
      <c r="E39" s="11"/>
      <c r="F39" s="11">
        <v>1</v>
      </c>
      <c r="G39" s="11">
        <v>1</v>
      </c>
      <c r="H39" s="11">
        <v>1</v>
      </c>
      <c r="I39" s="11">
        <v>0</v>
      </c>
      <c r="J39" s="11">
        <v>1</v>
      </c>
      <c r="K39" s="11">
        <v>0</v>
      </c>
      <c r="L39" s="11">
        <v>2</v>
      </c>
      <c r="M39" s="11" t="s">
        <v>106</v>
      </c>
      <c r="N39" s="11" t="s">
        <v>107</v>
      </c>
      <c r="O39" s="11">
        <v>2019</v>
      </c>
      <c r="P39" s="11">
        <f>SUM(Append1[[#This Row],[16-19]:[&gt;59]])</f>
        <v>7</v>
      </c>
    </row>
    <row r="40" spans="1:16" x14ac:dyDescent="0.25">
      <c r="A40" s="11">
        <v>53</v>
      </c>
      <c r="B40" s="11" t="s">
        <v>49</v>
      </c>
      <c r="C40" s="11"/>
      <c r="D40" s="11">
        <v>0</v>
      </c>
      <c r="E40" s="11"/>
      <c r="F40" s="11">
        <v>2</v>
      </c>
      <c r="G40" s="11">
        <v>4</v>
      </c>
      <c r="H40" s="11">
        <v>4</v>
      </c>
      <c r="I40" s="11">
        <v>3</v>
      </c>
      <c r="J40" s="11">
        <v>1</v>
      </c>
      <c r="K40" s="11">
        <v>1</v>
      </c>
      <c r="L40" s="11">
        <v>2</v>
      </c>
      <c r="M40" s="11" t="s">
        <v>106</v>
      </c>
      <c r="N40" s="11" t="s">
        <v>107</v>
      </c>
      <c r="O40" s="11">
        <v>2019</v>
      </c>
      <c r="P40" s="11">
        <f>SUM(Append1[[#This Row],[16-19]:[&gt;59]])</f>
        <v>17</v>
      </c>
    </row>
    <row r="41" spans="1:16" x14ac:dyDescent="0.25">
      <c r="A41" s="11">
        <v>55</v>
      </c>
      <c r="B41" s="11" t="s">
        <v>50</v>
      </c>
      <c r="C41" s="11">
        <v>1</v>
      </c>
      <c r="D41" s="11">
        <v>2</v>
      </c>
      <c r="E41" s="11">
        <v>4</v>
      </c>
      <c r="F41" s="11">
        <v>7</v>
      </c>
      <c r="G41" s="11">
        <v>6</v>
      </c>
      <c r="H41" s="11">
        <v>5</v>
      </c>
      <c r="I41" s="11">
        <v>4</v>
      </c>
      <c r="J41" s="11">
        <v>7</v>
      </c>
      <c r="K41" s="11">
        <v>5</v>
      </c>
      <c r="L41" s="11">
        <v>1</v>
      </c>
      <c r="M41" s="11" t="s">
        <v>106</v>
      </c>
      <c r="N41" s="11" t="s">
        <v>107</v>
      </c>
      <c r="O41" s="11">
        <v>2019</v>
      </c>
      <c r="P41" s="11">
        <f>SUM(Append1[[#This Row],[16-19]:[&gt;59]])</f>
        <v>42</v>
      </c>
    </row>
    <row r="42" spans="1:16" x14ac:dyDescent="0.25">
      <c r="A42" s="11">
        <v>56</v>
      </c>
      <c r="B42" s="11" t="s">
        <v>51</v>
      </c>
      <c r="C42" s="11">
        <v>5</v>
      </c>
      <c r="D42" s="11">
        <v>22</v>
      </c>
      <c r="E42" s="11">
        <v>24</v>
      </c>
      <c r="F42" s="11">
        <v>24</v>
      </c>
      <c r="G42" s="11">
        <v>23</v>
      </c>
      <c r="H42" s="11">
        <v>25</v>
      </c>
      <c r="I42" s="11">
        <v>15</v>
      </c>
      <c r="J42" s="11">
        <v>14</v>
      </c>
      <c r="K42" s="11">
        <v>24</v>
      </c>
      <c r="L42" s="11">
        <v>10</v>
      </c>
      <c r="M42" s="11" t="s">
        <v>106</v>
      </c>
      <c r="N42" s="11" t="s">
        <v>107</v>
      </c>
      <c r="O42" s="11">
        <v>2019</v>
      </c>
      <c r="P42" s="11">
        <f>SUM(Append1[[#This Row],[16-19]:[&gt;59]])</f>
        <v>186</v>
      </c>
    </row>
    <row r="43" spans="1:16" x14ac:dyDescent="0.25">
      <c r="A43" s="11">
        <v>58</v>
      </c>
      <c r="B43" s="11" t="s">
        <v>52</v>
      </c>
      <c r="C43" s="11"/>
      <c r="D43" s="11"/>
      <c r="E43" s="11">
        <v>1</v>
      </c>
      <c r="F43" s="11">
        <v>1</v>
      </c>
      <c r="G43" s="11"/>
      <c r="H43" s="11">
        <v>1</v>
      </c>
      <c r="I43" s="11"/>
      <c r="J43" s="11"/>
      <c r="K43" s="11">
        <v>2</v>
      </c>
      <c r="L43" s="11">
        <v>1</v>
      </c>
      <c r="M43" s="11" t="s">
        <v>106</v>
      </c>
      <c r="N43" s="11" t="s">
        <v>107</v>
      </c>
      <c r="O43" s="11">
        <v>2019</v>
      </c>
      <c r="P43" s="11">
        <f>SUM(Append1[[#This Row],[16-19]:[&gt;59]])</f>
        <v>6</v>
      </c>
    </row>
    <row r="44" spans="1:16" x14ac:dyDescent="0.25">
      <c r="A44" s="11">
        <v>59</v>
      </c>
      <c r="B44" s="11" t="s">
        <v>53</v>
      </c>
      <c r="C44" s="11"/>
      <c r="D44" s="11">
        <v>1</v>
      </c>
      <c r="E44" s="11">
        <v>2</v>
      </c>
      <c r="F44" s="11">
        <v>0</v>
      </c>
      <c r="G44" s="11">
        <v>1</v>
      </c>
      <c r="H44" s="11"/>
      <c r="I44" s="11">
        <v>0</v>
      </c>
      <c r="J44" s="11">
        <v>1</v>
      </c>
      <c r="K44" s="11">
        <v>0</v>
      </c>
      <c r="L44" s="11">
        <v>0</v>
      </c>
      <c r="M44" s="11" t="s">
        <v>106</v>
      </c>
      <c r="N44" s="11" t="s">
        <v>107</v>
      </c>
      <c r="O44" s="11">
        <v>2019</v>
      </c>
      <c r="P44" s="11">
        <f>SUM(Append1[[#This Row],[16-19]:[&gt;59]])</f>
        <v>5</v>
      </c>
    </row>
    <row r="45" spans="1:16" x14ac:dyDescent="0.25">
      <c r="A45" s="11">
        <v>60</v>
      </c>
      <c r="B45" s="11" t="s">
        <v>54</v>
      </c>
      <c r="C45" s="11"/>
      <c r="D45" s="11"/>
      <c r="E45" s="11"/>
      <c r="F45" s="11">
        <v>0</v>
      </c>
      <c r="G45" s="11">
        <v>0</v>
      </c>
      <c r="H45" s="11"/>
      <c r="I45" s="11"/>
      <c r="J45" s="11"/>
      <c r="K45" s="11">
        <v>1</v>
      </c>
      <c r="L45" s="11"/>
      <c r="M45" s="11" t="s">
        <v>106</v>
      </c>
      <c r="N45" s="11" t="s">
        <v>107</v>
      </c>
      <c r="O45" s="11">
        <v>2019</v>
      </c>
      <c r="P45" s="11">
        <f>SUM(Append1[[#This Row],[16-19]:[&gt;59]])</f>
        <v>1</v>
      </c>
    </row>
    <row r="46" spans="1:16" x14ac:dyDescent="0.25">
      <c r="A46" s="11">
        <v>61</v>
      </c>
      <c r="B46" s="11" t="s">
        <v>55</v>
      </c>
      <c r="C46" s="11"/>
      <c r="D46" s="11"/>
      <c r="E46" s="11">
        <v>0</v>
      </c>
      <c r="F46" s="11">
        <v>1</v>
      </c>
      <c r="G46" s="11">
        <v>0</v>
      </c>
      <c r="H46" s="11">
        <v>0</v>
      </c>
      <c r="I46" s="11"/>
      <c r="J46" s="11">
        <v>1</v>
      </c>
      <c r="K46" s="11">
        <v>1</v>
      </c>
      <c r="L46" s="11">
        <v>1</v>
      </c>
      <c r="M46" s="11" t="s">
        <v>106</v>
      </c>
      <c r="N46" s="11" t="s">
        <v>107</v>
      </c>
      <c r="O46" s="11">
        <v>2019</v>
      </c>
      <c r="P46" s="11">
        <f>SUM(Append1[[#This Row],[16-19]:[&gt;59]])</f>
        <v>4</v>
      </c>
    </row>
    <row r="47" spans="1:16" x14ac:dyDescent="0.25">
      <c r="A47" s="11">
        <v>62</v>
      </c>
      <c r="B47" s="11" t="s">
        <v>56</v>
      </c>
      <c r="C47" s="11"/>
      <c r="D47" s="11">
        <v>0</v>
      </c>
      <c r="E47" s="11">
        <v>5</v>
      </c>
      <c r="F47" s="11">
        <v>0</v>
      </c>
      <c r="G47" s="11">
        <v>2</v>
      </c>
      <c r="H47" s="11">
        <v>2</v>
      </c>
      <c r="I47" s="11">
        <v>2</v>
      </c>
      <c r="J47" s="11">
        <v>2</v>
      </c>
      <c r="K47" s="11"/>
      <c r="L47" s="11"/>
      <c r="M47" s="11" t="s">
        <v>106</v>
      </c>
      <c r="N47" s="11" t="s">
        <v>107</v>
      </c>
      <c r="O47" s="11">
        <v>2019</v>
      </c>
      <c r="P47" s="11">
        <f>SUM(Append1[[#This Row],[16-19]:[&gt;59]])</f>
        <v>13</v>
      </c>
    </row>
    <row r="48" spans="1:16" x14ac:dyDescent="0.25">
      <c r="A48" s="11">
        <v>63</v>
      </c>
      <c r="B48" s="11" t="s">
        <v>57</v>
      </c>
      <c r="C48" s="11"/>
      <c r="D48" s="11"/>
      <c r="E48" s="11"/>
      <c r="F48" s="11"/>
      <c r="G48" s="11">
        <v>1</v>
      </c>
      <c r="H48" s="11">
        <v>0</v>
      </c>
      <c r="I48" s="11">
        <v>1</v>
      </c>
      <c r="J48" s="11"/>
      <c r="K48" s="11">
        <v>1</v>
      </c>
      <c r="L48" s="11">
        <v>1</v>
      </c>
      <c r="M48" s="11" t="s">
        <v>106</v>
      </c>
      <c r="N48" s="11" t="s">
        <v>107</v>
      </c>
      <c r="O48" s="11">
        <v>2019</v>
      </c>
      <c r="P48" s="11">
        <f>SUM(Append1[[#This Row],[16-19]:[&gt;59]])</f>
        <v>4</v>
      </c>
    </row>
    <row r="49" spans="1:16" x14ac:dyDescent="0.25">
      <c r="A49" s="11">
        <v>64</v>
      </c>
      <c r="B49" s="11" t="s">
        <v>58</v>
      </c>
      <c r="C49" s="11"/>
      <c r="D49" s="11">
        <v>2</v>
      </c>
      <c r="E49" s="11"/>
      <c r="F49" s="11">
        <v>1</v>
      </c>
      <c r="G49" s="11">
        <v>0</v>
      </c>
      <c r="H49" s="11">
        <v>0</v>
      </c>
      <c r="I49" s="11">
        <v>1</v>
      </c>
      <c r="J49" s="11">
        <v>0</v>
      </c>
      <c r="K49" s="11">
        <v>8</v>
      </c>
      <c r="L49" s="11">
        <v>14</v>
      </c>
      <c r="M49" s="11" t="s">
        <v>106</v>
      </c>
      <c r="N49" s="11" t="s">
        <v>107</v>
      </c>
      <c r="O49" s="11">
        <v>2019</v>
      </c>
      <c r="P49" s="11">
        <f>SUM(Append1[[#This Row],[16-19]:[&gt;59]])</f>
        <v>26</v>
      </c>
    </row>
    <row r="50" spans="1:16" x14ac:dyDescent="0.25">
      <c r="A50" s="11">
        <v>65</v>
      </c>
      <c r="B50" s="11" t="s">
        <v>59</v>
      </c>
      <c r="C50" s="11"/>
      <c r="D50" s="11"/>
      <c r="E50" s="11"/>
      <c r="F50" s="11"/>
      <c r="G50" s="11">
        <v>1</v>
      </c>
      <c r="H50" s="11">
        <v>0</v>
      </c>
      <c r="I50" s="11">
        <v>1</v>
      </c>
      <c r="J50" s="11"/>
      <c r="K50" s="11">
        <v>2</v>
      </c>
      <c r="L50" s="11">
        <v>3</v>
      </c>
      <c r="M50" s="11" t="s">
        <v>106</v>
      </c>
      <c r="N50" s="11" t="s">
        <v>107</v>
      </c>
      <c r="O50" s="11">
        <v>2019</v>
      </c>
      <c r="P50" s="11">
        <f>SUM(Append1[[#This Row],[16-19]:[&gt;59]])</f>
        <v>7</v>
      </c>
    </row>
    <row r="51" spans="1:16" x14ac:dyDescent="0.25">
      <c r="A51" s="11">
        <v>66</v>
      </c>
      <c r="B51" s="11" t="s">
        <v>60</v>
      </c>
      <c r="C51" s="11"/>
      <c r="D51" s="11"/>
      <c r="E51" s="11"/>
      <c r="F51" s="11">
        <v>0</v>
      </c>
      <c r="G51" s="11"/>
      <c r="H51" s="11"/>
      <c r="I51" s="11">
        <v>2</v>
      </c>
      <c r="J51" s="11">
        <v>2</v>
      </c>
      <c r="K51" s="11"/>
      <c r="L51" s="11"/>
      <c r="M51" s="11" t="s">
        <v>106</v>
      </c>
      <c r="N51" s="11" t="s">
        <v>107</v>
      </c>
      <c r="O51" s="11">
        <v>2019</v>
      </c>
      <c r="P51" s="11">
        <f>SUM(Append1[[#This Row],[16-19]:[&gt;59]])</f>
        <v>4</v>
      </c>
    </row>
    <row r="52" spans="1:16" x14ac:dyDescent="0.25">
      <c r="A52" s="11">
        <v>68</v>
      </c>
      <c r="B52" s="11" t="s">
        <v>61</v>
      </c>
      <c r="C52" s="11"/>
      <c r="D52" s="11">
        <v>2</v>
      </c>
      <c r="E52" s="11">
        <v>1</v>
      </c>
      <c r="F52" s="11">
        <v>1</v>
      </c>
      <c r="G52" s="11">
        <v>1</v>
      </c>
      <c r="H52" s="11"/>
      <c r="I52" s="11">
        <v>1</v>
      </c>
      <c r="J52" s="11"/>
      <c r="K52" s="11">
        <v>3</v>
      </c>
      <c r="L52" s="11">
        <v>1</v>
      </c>
      <c r="M52" s="11" t="s">
        <v>106</v>
      </c>
      <c r="N52" s="11" t="s">
        <v>107</v>
      </c>
      <c r="O52" s="11">
        <v>2019</v>
      </c>
      <c r="P52" s="11">
        <f>SUM(Append1[[#This Row],[16-19]:[&gt;59]])</f>
        <v>10</v>
      </c>
    </row>
    <row r="53" spans="1:16" x14ac:dyDescent="0.25">
      <c r="A53" s="11">
        <v>69</v>
      </c>
      <c r="B53" s="11" t="s">
        <v>62</v>
      </c>
      <c r="C53" s="11"/>
      <c r="D53" s="11"/>
      <c r="E53" s="11">
        <v>7</v>
      </c>
      <c r="F53" s="11">
        <v>1</v>
      </c>
      <c r="G53" s="11">
        <v>1</v>
      </c>
      <c r="H53" s="11">
        <v>3</v>
      </c>
      <c r="I53" s="11"/>
      <c r="J53" s="11">
        <v>3</v>
      </c>
      <c r="K53" s="11">
        <v>1</v>
      </c>
      <c r="L53" s="11"/>
      <c r="M53" s="11" t="s">
        <v>106</v>
      </c>
      <c r="N53" s="11" t="s">
        <v>107</v>
      </c>
      <c r="O53" s="11">
        <v>2019</v>
      </c>
      <c r="P53" s="11">
        <f>SUM(Append1[[#This Row],[16-19]:[&gt;59]])</f>
        <v>16</v>
      </c>
    </row>
    <row r="54" spans="1:16" x14ac:dyDescent="0.25">
      <c r="A54" s="11">
        <v>70</v>
      </c>
      <c r="B54" s="11" t="s">
        <v>63</v>
      </c>
      <c r="C54" s="11"/>
      <c r="D54" s="11">
        <v>1</v>
      </c>
      <c r="E54" s="11">
        <v>0</v>
      </c>
      <c r="F54" s="11">
        <v>1</v>
      </c>
      <c r="G54" s="11">
        <v>2</v>
      </c>
      <c r="H54" s="11">
        <v>2</v>
      </c>
      <c r="I54" s="11"/>
      <c r="J54" s="11">
        <v>1</v>
      </c>
      <c r="K54" s="11">
        <v>1</v>
      </c>
      <c r="L54" s="11"/>
      <c r="M54" s="11" t="s">
        <v>106</v>
      </c>
      <c r="N54" s="11" t="s">
        <v>107</v>
      </c>
      <c r="O54" s="11">
        <v>2019</v>
      </c>
      <c r="P54" s="11">
        <f>SUM(Append1[[#This Row],[16-19]:[&gt;59]])</f>
        <v>8</v>
      </c>
    </row>
    <row r="55" spans="1:16" x14ac:dyDescent="0.25">
      <c r="A55" s="11">
        <v>71</v>
      </c>
      <c r="B55" s="11" t="s">
        <v>64</v>
      </c>
      <c r="C55" s="11"/>
      <c r="D55" s="11"/>
      <c r="E55" s="11">
        <v>3</v>
      </c>
      <c r="F55" s="11">
        <v>6</v>
      </c>
      <c r="G55" s="11">
        <v>3</v>
      </c>
      <c r="H55" s="11">
        <v>1</v>
      </c>
      <c r="I55" s="11">
        <v>1</v>
      </c>
      <c r="J55" s="11">
        <v>5</v>
      </c>
      <c r="K55" s="11"/>
      <c r="L55" s="11">
        <v>0</v>
      </c>
      <c r="M55" s="11" t="s">
        <v>106</v>
      </c>
      <c r="N55" s="11" t="s">
        <v>107</v>
      </c>
      <c r="O55" s="11">
        <v>2019</v>
      </c>
      <c r="P55" s="11">
        <f>SUM(Append1[[#This Row],[16-19]:[&gt;59]])</f>
        <v>19</v>
      </c>
    </row>
    <row r="56" spans="1:16" x14ac:dyDescent="0.25">
      <c r="A56" s="11">
        <v>72</v>
      </c>
      <c r="B56" s="11" t="s">
        <v>65</v>
      </c>
      <c r="C56" s="11"/>
      <c r="D56" s="11">
        <v>1</v>
      </c>
      <c r="E56" s="11">
        <v>1</v>
      </c>
      <c r="F56" s="11"/>
      <c r="G56" s="11">
        <v>0</v>
      </c>
      <c r="H56" s="11"/>
      <c r="I56" s="11"/>
      <c r="J56" s="11">
        <v>1</v>
      </c>
      <c r="K56" s="11">
        <v>0</v>
      </c>
      <c r="L56" s="11"/>
      <c r="M56" s="11" t="s">
        <v>106</v>
      </c>
      <c r="N56" s="11" t="s">
        <v>107</v>
      </c>
      <c r="O56" s="11">
        <v>2019</v>
      </c>
      <c r="P56" s="11">
        <f>SUM(Append1[[#This Row],[16-19]:[&gt;59]])</f>
        <v>3</v>
      </c>
    </row>
    <row r="57" spans="1:16" x14ac:dyDescent="0.25">
      <c r="A57" s="11">
        <v>73</v>
      </c>
      <c r="B57" s="11" t="s">
        <v>66</v>
      </c>
      <c r="C57" s="11"/>
      <c r="D57" s="11">
        <v>2</v>
      </c>
      <c r="E57" s="11">
        <v>1</v>
      </c>
      <c r="F57" s="11">
        <v>1</v>
      </c>
      <c r="G57" s="11">
        <v>2</v>
      </c>
      <c r="H57" s="11">
        <v>2</v>
      </c>
      <c r="I57" s="11"/>
      <c r="J57" s="11">
        <v>1</v>
      </c>
      <c r="K57" s="11">
        <v>1</v>
      </c>
      <c r="L57" s="11">
        <v>1</v>
      </c>
      <c r="M57" s="11" t="s">
        <v>106</v>
      </c>
      <c r="N57" s="11" t="s">
        <v>107</v>
      </c>
      <c r="O57" s="11">
        <v>2019</v>
      </c>
      <c r="P57" s="11">
        <f>SUM(Append1[[#This Row],[16-19]:[&gt;59]])</f>
        <v>11</v>
      </c>
    </row>
    <row r="58" spans="1:16" x14ac:dyDescent="0.25">
      <c r="A58" s="11">
        <v>74</v>
      </c>
      <c r="B58" s="11" t="s">
        <v>67</v>
      </c>
      <c r="C58" s="11"/>
      <c r="D58" s="11">
        <v>3</v>
      </c>
      <c r="E58" s="11">
        <v>7</v>
      </c>
      <c r="F58" s="11">
        <v>3</v>
      </c>
      <c r="G58" s="11">
        <v>3</v>
      </c>
      <c r="H58" s="11">
        <v>1</v>
      </c>
      <c r="I58" s="11">
        <v>3</v>
      </c>
      <c r="J58" s="11">
        <v>5</v>
      </c>
      <c r="K58" s="11">
        <v>5</v>
      </c>
      <c r="L58" s="11">
        <v>8</v>
      </c>
      <c r="M58" s="11" t="s">
        <v>106</v>
      </c>
      <c r="N58" s="11" t="s">
        <v>107</v>
      </c>
      <c r="O58" s="11">
        <v>2019</v>
      </c>
      <c r="P58" s="11">
        <f>SUM(Append1[[#This Row],[16-19]:[&gt;59]])</f>
        <v>38</v>
      </c>
    </row>
    <row r="59" spans="1:16" x14ac:dyDescent="0.25">
      <c r="A59" s="11">
        <v>77</v>
      </c>
      <c r="B59" s="11" t="s">
        <v>69</v>
      </c>
      <c r="C59" s="11"/>
      <c r="D59" s="11"/>
      <c r="E59" s="11"/>
      <c r="F59" s="11"/>
      <c r="G59" s="11"/>
      <c r="H59" s="11">
        <v>2</v>
      </c>
      <c r="I59" s="11">
        <v>2</v>
      </c>
      <c r="J59" s="11">
        <v>0</v>
      </c>
      <c r="K59" s="11">
        <v>2</v>
      </c>
      <c r="L59" s="11"/>
      <c r="M59" s="11" t="s">
        <v>106</v>
      </c>
      <c r="N59" s="11" t="s">
        <v>107</v>
      </c>
      <c r="O59" s="11">
        <v>2019</v>
      </c>
      <c r="P59" s="11">
        <f>SUM(Append1[[#This Row],[16-19]:[&gt;59]])</f>
        <v>6</v>
      </c>
    </row>
    <row r="60" spans="1:16" x14ac:dyDescent="0.25">
      <c r="A60" s="11">
        <v>78</v>
      </c>
      <c r="B60" s="11" t="s">
        <v>70</v>
      </c>
      <c r="C60" s="11">
        <v>2</v>
      </c>
      <c r="D60" s="11">
        <v>11</v>
      </c>
      <c r="E60" s="11">
        <v>12</v>
      </c>
      <c r="F60" s="11">
        <v>22</v>
      </c>
      <c r="G60" s="11">
        <v>15</v>
      </c>
      <c r="H60" s="11">
        <v>13</v>
      </c>
      <c r="I60" s="11">
        <v>7</v>
      </c>
      <c r="J60" s="11">
        <v>8</v>
      </c>
      <c r="K60" s="11">
        <v>9</v>
      </c>
      <c r="L60" s="11">
        <v>3</v>
      </c>
      <c r="M60" s="11" t="s">
        <v>106</v>
      </c>
      <c r="N60" s="11" t="s">
        <v>107</v>
      </c>
      <c r="O60" s="11">
        <v>2019</v>
      </c>
      <c r="P60" s="11">
        <f>SUM(Append1[[#This Row],[16-19]:[&gt;59]])</f>
        <v>102</v>
      </c>
    </row>
    <row r="61" spans="1:16" x14ac:dyDescent="0.25">
      <c r="A61" s="11">
        <v>79</v>
      </c>
      <c r="B61" s="11" t="s">
        <v>71</v>
      </c>
      <c r="C61" s="11"/>
      <c r="D61" s="11"/>
      <c r="E61" s="11">
        <v>1</v>
      </c>
      <c r="F61" s="11"/>
      <c r="G61" s="11"/>
      <c r="H61" s="11"/>
      <c r="I61" s="11">
        <v>0</v>
      </c>
      <c r="J61" s="11">
        <v>0</v>
      </c>
      <c r="K61" s="11"/>
      <c r="L61" s="11">
        <v>0</v>
      </c>
      <c r="M61" s="11" t="s">
        <v>106</v>
      </c>
      <c r="N61" s="11" t="s">
        <v>107</v>
      </c>
      <c r="O61" s="11">
        <v>2019</v>
      </c>
      <c r="P61" s="11">
        <f>SUM(Append1[[#This Row],[16-19]:[&gt;59]])</f>
        <v>1</v>
      </c>
    </row>
    <row r="62" spans="1:16" x14ac:dyDescent="0.25">
      <c r="A62" s="11">
        <v>80</v>
      </c>
      <c r="B62" s="11" t="s">
        <v>72</v>
      </c>
      <c r="C62" s="11">
        <v>1</v>
      </c>
      <c r="D62" s="11">
        <v>0</v>
      </c>
      <c r="E62" s="11">
        <v>1</v>
      </c>
      <c r="F62" s="11">
        <v>4</v>
      </c>
      <c r="G62" s="11">
        <v>3</v>
      </c>
      <c r="H62" s="11">
        <v>1</v>
      </c>
      <c r="I62" s="11">
        <v>4</v>
      </c>
      <c r="J62" s="11">
        <v>3</v>
      </c>
      <c r="K62" s="11">
        <v>2</v>
      </c>
      <c r="L62" s="11">
        <v>2</v>
      </c>
      <c r="M62" s="11" t="s">
        <v>106</v>
      </c>
      <c r="N62" s="11" t="s">
        <v>107</v>
      </c>
      <c r="O62" s="11">
        <v>2019</v>
      </c>
      <c r="P62" s="11">
        <f>SUM(Append1[[#This Row],[16-19]:[&gt;59]])</f>
        <v>21</v>
      </c>
    </row>
    <row r="63" spans="1:16" x14ac:dyDescent="0.25">
      <c r="A63" s="11">
        <v>81</v>
      </c>
      <c r="B63" s="11" t="s">
        <v>73</v>
      </c>
      <c r="C63" s="11"/>
      <c r="D63" s="11">
        <v>3</v>
      </c>
      <c r="E63" s="11">
        <v>3</v>
      </c>
      <c r="F63" s="11">
        <v>5</v>
      </c>
      <c r="G63" s="11">
        <v>3</v>
      </c>
      <c r="H63" s="11">
        <v>5</v>
      </c>
      <c r="I63" s="11">
        <v>4</v>
      </c>
      <c r="J63" s="11">
        <v>13</v>
      </c>
      <c r="K63" s="11">
        <v>4</v>
      </c>
      <c r="L63" s="11">
        <v>7</v>
      </c>
      <c r="M63" s="11" t="s">
        <v>106</v>
      </c>
      <c r="N63" s="11" t="s">
        <v>107</v>
      </c>
      <c r="O63" s="11">
        <v>2019</v>
      </c>
      <c r="P63" s="11">
        <f>SUM(Append1[[#This Row],[16-19]:[&gt;59]])</f>
        <v>47</v>
      </c>
    </row>
    <row r="64" spans="1:16" x14ac:dyDescent="0.25">
      <c r="A64" s="11">
        <v>82</v>
      </c>
      <c r="B64" s="11" t="s">
        <v>74</v>
      </c>
      <c r="C64" s="11">
        <v>1</v>
      </c>
      <c r="D64" s="11">
        <v>1</v>
      </c>
      <c r="E64" s="11">
        <v>4</v>
      </c>
      <c r="F64" s="11">
        <v>7</v>
      </c>
      <c r="G64" s="11">
        <v>11</v>
      </c>
      <c r="H64" s="11">
        <v>5</v>
      </c>
      <c r="I64" s="11">
        <v>4</v>
      </c>
      <c r="J64" s="11">
        <v>3</v>
      </c>
      <c r="K64" s="11">
        <v>5</v>
      </c>
      <c r="L64" s="11">
        <v>3</v>
      </c>
      <c r="M64" s="11" t="s">
        <v>106</v>
      </c>
      <c r="N64" s="11" t="s">
        <v>107</v>
      </c>
      <c r="O64" s="11">
        <v>2019</v>
      </c>
      <c r="P64" s="11">
        <f>SUM(Append1[[#This Row],[16-19]:[&gt;59]])</f>
        <v>44</v>
      </c>
    </row>
    <row r="65" spans="1:16" x14ac:dyDescent="0.25">
      <c r="A65" s="11">
        <v>84</v>
      </c>
      <c r="B65" s="11" t="s">
        <v>75</v>
      </c>
      <c r="C65" s="11">
        <v>0</v>
      </c>
      <c r="D65" s="11">
        <v>4</v>
      </c>
      <c r="E65" s="11">
        <v>16</v>
      </c>
      <c r="F65" s="11">
        <v>15</v>
      </c>
      <c r="G65" s="11">
        <v>21</v>
      </c>
      <c r="H65" s="11">
        <v>23</v>
      </c>
      <c r="I65" s="11">
        <v>48</v>
      </c>
      <c r="J65" s="11">
        <v>65</v>
      </c>
      <c r="K65" s="11">
        <v>53</v>
      </c>
      <c r="L65" s="11">
        <v>39</v>
      </c>
      <c r="M65" s="11" t="s">
        <v>106</v>
      </c>
      <c r="N65" s="11" t="s">
        <v>107</v>
      </c>
      <c r="O65" s="11">
        <v>2019</v>
      </c>
      <c r="P65" s="11">
        <f>SUM(Append1[[#This Row],[16-19]:[&gt;59]])</f>
        <v>284</v>
      </c>
    </row>
    <row r="66" spans="1:16" x14ac:dyDescent="0.25">
      <c r="A66" s="11">
        <v>85</v>
      </c>
      <c r="B66" s="11" t="s">
        <v>76</v>
      </c>
      <c r="C66" s="11"/>
      <c r="D66" s="11"/>
      <c r="E66" s="11">
        <v>5</v>
      </c>
      <c r="F66" s="11">
        <v>5</v>
      </c>
      <c r="G66" s="11">
        <v>7</v>
      </c>
      <c r="H66" s="11">
        <v>2</v>
      </c>
      <c r="I66" s="11">
        <v>5</v>
      </c>
      <c r="J66" s="11">
        <v>3</v>
      </c>
      <c r="K66" s="11">
        <v>1</v>
      </c>
      <c r="L66" s="11">
        <v>2</v>
      </c>
      <c r="M66" s="11" t="s">
        <v>106</v>
      </c>
      <c r="N66" s="11" t="s">
        <v>107</v>
      </c>
      <c r="O66" s="11">
        <v>2019</v>
      </c>
      <c r="P66" s="11">
        <f>SUM(Append1[[#This Row],[16-19]:[&gt;59]])</f>
        <v>30</v>
      </c>
    </row>
    <row r="67" spans="1:16" x14ac:dyDescent="0.25">
      <c r="A67" s="11">
        <v>86</v>
      </c>
      <c r="B67" s="11" t="s">
        <v>77</v>
      </c>
      <c r="C67" s="11">
        <v>1</v>
      </c>
      <c r="D67" s="11">
        <v>1</v>
      </c>
      <c r="E67" s="11">
        <v>1</v>
      </c>
      <c r="F67" s="11">
        <v>3</v>
      </c>
      <c r="G67" s="11">
        <v>3</v>
      </c>
      <c r="H67" s="11">
        <v>2</v>
      </c>
      <c r="I67" s="11">
        <v>4</v>
      </c>
      <c r="J67" s="11">
        <v>1</v>
      </c>
      <c r="K67" s="11">
        <v>1</v>
      </c>
      <c r="L67" s="11">
        <v>3</v>
      </c>
      <c r="M67" s="11" t="s">
        <v>106</v>
      </c>
      <c r="N67" s="11" t="s">
        <v>107</v>
      </c>
      <c r="O67" s="11">
        <v>2019</v>
      </c>
      <c r="P67" s="11">
        <f>SUM(Append1[[#This Row],[16-19]:[&gt;59]])</f>
        <v>20</v>
      </c>
    </row>
    <row r="68" spans="1:16" x14ac:dyDescent="0.25">
      <c r="A68" s="11">
        <v>87</v>
      </c>
      <c r="B68" s="11" t="s">
        <v>78</v>
      </c>
      <c r="C68" s="11"/>
      <c r="D68" s="11">
        <v>1</v>
      </c>
      <c r="E68" s="11">
        <v>1</v>
      </c>
      <c r="F68" s="11">
        <v>1</v>
      </c>
      <c r="G68" s="11">
        <v>4</v>
      </c>
      <c r="H68" s="11">
        <v>2</v>
      </c>
      <c r="I68" s="11">
        <v>1</v>
      </c>
      <c r="J68" s="11"/>
      <c r="K68" s="11">
        <v>2</v>
      </c>
      <c r="L68" s="11">
        <v>1</v>
      </c>
      <c r="M68" s="11" t="s">
        <v>106</v>
      </c>
      <c r="N68" s="11" t="s">
        <v>107</v>
      </c>
      <c r="O68" s="11">
        <v>2019</v>
      </c>
      <c r="P68" s="11">
        <f>SUM(Append1[[#This Row],[16-19]:[&gt;59]])</f>
        <v>13</v>
      </c>
    </row>
    <row r="69" spans="1:16" x14ac:dyDescent="0.25">
      <c r="A69" s="11">
        <v>88</v>
      </c>
      <c r="B69" s="11" t="s">
        <v>79</v>
      </c>
      <c r="C69" s="11"/>
      <c r="D69" s="11">
        <v>0</v>
      </c>
      <c r="E69" s="11">
        <v>1</v>
      </c>
      <c r="F69" s="11">
        <v>1</v>
      </c>
      <c r="G69" s="11">
        <v>2</v>
      </c>
      <c r="H69" s="11">
        <v>3</v>
      </c>
      <c r="I69" s="11">
        <v>3</v>
      </c>
      <c r="J69" s="11">
        <v>2</v>
      </c>
      <c r="K69" s="11">
        <v>0</v>
      </c>
      <c r="L69" s="11">
        <v>2</v>
      </c>
      <c r="M69" s="11" t="s">
        <v>106</v>
      </c>
      <c r="N69" s="11" t="s">
        <v>107</v>
      </c>
      <c r="O69" s="11">
        <v>2019</v>
      </c>
      <c r="P69" s="11">
        <f>SUM(Append1[[#This Row],[16-19]:[&gt;59]])</f>
        <v>14</v>
      </c>
    </row>
    <row r="70" spans="1:16" x14ac:dyDescent="0.25">
      <c r="A70" s="11">
        <v>90</v>
      </c>
      <c r="B70" s="11" t="s">
        <v>80</v>
      </c>
      <c r="C70" s="11">
        <v>0</v>
      </c>
      <c r="D70" s="11">
        <v>0</v>
      </c>
      <c r="E70" s="11">
        <v>1</v>
      </c>
      <c r="F70" s="11">
        <v>3</v>
      </c>
      <c r="G70" s="11">
        <v>3</v>
      </c>
      <c r="H70" s="11">
        <v>3</v>
      </c>
      <c r="I70" s="11"/>
      <c r="J70" s="11">
        <v>2</v>
      </c>
      <c r="K70" s="11"/>
      <c r="L70" s="11">
        <v>1</v>
      </c>
      <c r="M70" s="11" t="s">
        <v>106</v>
      </c>
      <c r="N70" s="11" t="s">
        <v>107</v>
      </c>
      <c r="O70" s="11">
        <v>2019</v>
      </c>
      <c r="P70" s="11">
        <f>SUM(Append1[[#This Row],[16-19]:[&gt;59]])</f>
        <v>13</v>
      </c>
    </row>
    <row r="71" spans="1:16" x14ac:dyDescent="0.25">
      <c r="A71" s="11">
        <v>91</v>
      </c>
      <c r="B71" s="11" t="s">
        <v>81</v>
      </c>
      <c r="C71" s="11"/>
      <c r="D71" s="11"/>
      <c r="E71" s="11"/>
      <c r="F71" s="11">
        <v>1</v>
      </c>
      <c r="G71" s="11">
        <v>1</v>
      </c>
      <c r="H71" s="11"/>
      <c r="I71" s="11">
        <v>0</v>
      </c>
      <c r="J71" s="11"/>
      <c r="K71" s="11">
        <v>1</v>
      </c>
      <c r="L71" s="11">
        <v>1</v>
      </c>
      <c r="M71" s="11" t="s">
        <v>106</v>
      </c>
      <c r="N71" s="11" t="s">
        <v>107</v>
      </c>
      <c r="O71" s="11">
        <v>2019</v>
      </c>
      <c r="P71" s="11">
        <f>SUM(Append1[[#This Row],[16-19]:[&gt;59]])</f>
        <v>4</v>
      </c>
    </row>
    <row r="72" spans="1:16" x14ac:dyDescent="0.25">
      <c r="A72" s="11">
        <v>92</v>
      </c>
      <c r="B72" s="11" t="s">
        <v>82</v>
      </c>
      <c r="C72" s="11"/>
      <c r="D72" s="11"/>
      <c r="E72" s="11">
        <v>1</v>
      </c>
      <c r="F72" s="11"/>
      <c r="G72" s="11"/>
      <c r="H72" s="11">
        <v>0</v>
      </c>
      <c r="I72" s="11"/>
      <c r="J72" s="11">
        <v>1</v>
      </c>
      <c r="K72" s="11">
        <v>0</v>
      </c>
      <c r="L72" s="11"/>
      <c r="M72" s="11" t="s">
        <v>106</v>
      </c>
      <c r="N72" s="11" t="s">
        <v>107</v>
      </c>
      <c r="O72" s="11">
        <v>2019</v>
      </c>
      <c r="P72" s="11">
        <f>SUM(Append1[[#This Row],[16-19]:[&gt;59]])</f>
        <v>2</v>
      </c>
    </row>
    <row r="73" spans="1:16" x14ac:dyDescent="0.25">
      <c r="A73" s="11">
        <v>93</v>
      </c>
      <c r="B73" s="11" t="s">
        <v>83</v>
      </c>
      <c r="C73" s="11">
        <v>1</v>
      </c>
      <c r="D73" s="11">
        <v>3</v>
      </c>
      <c r="E73" s="11">
        <v>7</v>
      </c>
      <c r="F73" s="11">
        <v>4</v>
      </c>
      <c r="G73" s="11">
        <v>2</v>
      </c>
      <c r="H73" s="11">
        <v>1</v>
      </c>
      <c r="I73" s="11">
        <v>5</v>
      </c>
      <c r="J73" s="11">
        <v>5</v>
      </c>
      <c r="K73" s="11">
        <v>1</v>
      </c>
      <c r="L73" s="11">
        <v>1</v>
      </c>
      <c r="M73" s="11" t="s">
        <v>106</v>
      </c>
      <c r="N73" s="11" t="s">
        <v>107</v>
      </c>
      <c r="O73" s="11">
        <v>2019</v>
      </c>
      <c r="P73" s="11">
        <f>SUM(Append1[[#This Row],[16-19]:[&gt;59]])</f>
        <v>30</v>
      </c>
    </row>
    <row r="74" spans="1:16" x14ac:dyDescent="0.25">
      <c r="A74" s="11">
        <v>0</v>
      </c>
      <c r="B74" s="11" t="s">
        <v>84</v>
      </c>
      <c r="C74" s="11">
        <v>48</v>
      </c>
      <c r="D74" s="11">
        <v>76</v>
      </c>
      <c r="E74" s="11">
        <v>39</v>
      </c>
      <c r="F74" s="11">
        <v>17</v>
      </c>
      <c r="G74" s="11">
        <v>10</v>
      </c>
      <c r="H74" s="11">
        <v>4</v>
      </c>
      <c r="I74" s="11">
        <v>2</v>
      </c>
      <c r="J74" s="11">
        <v>5</v>
      </c>
      <c r="K74" s="11">
        <v>6</v>
      </c>
      <c r="L74" s="11">
        <v>9</v>
      </c>
      <c r="M74" s="11" t="s">
        <v>106</v>
      </c>
      <c r="N74" s="11" t="s">
        <v>107</v>
      </c>
      <c r="O74" s="11">
        <v>2019</v>
      </c>
      <c r="P74" s="11">
        <f>SUM(Append1[[#This Row],[16-19]:[&gt;59]])</f>
        <v>216</v>
      </c>
    </row>
    <row r="75" spans="1:16" x14ac:dyDescent="0.25">
      <c r="A75" s="11">
        <v>94</v>
      </c>
      <c r="B75" s="11" t="s">
        <v>85</v>
      </c>
      <c r="C75" s="11"/>
      <c r="D75" s="11">
        <v>0</v>
      </c>
      <c r="E75" s="11">
        <v>4</v>
      </c>
      <c r="F75" s="11"/>
      <c r="G75" s="11">
        <v>2</v>
      </c>
      <c r="H75" s="11">
        <v>4</v>
      </c>
      <c r="I75" s="11">
        <v>3</v>
      </c>
      <c r="J75" s="11">
        <v>3</v>
      </c>
      <c r="K75" s="11">
        <v>6</v>
      </c>
      <c r="L75" s="11">
        <v>1</v>
      </c>
      <c r="M75" s="11" t="s">
        <v>106</v>
      </c>
      <c r="N75" s="11" t="s">
        <v>107</v>
      </c>
      <c r="O75" s="11">
        <v>2019</v>
      </c>
      <c r="P75" s="11">
        <f>SUM(Append1[[#This Row],[16-19]:[&gt;59]])</f>
        <v>23</v>
      </c>
    </row>
    <row r="76" spans="1:16" x14ac:dyDescent="0.25">
      <c r="A76" s="11">
        <v>95</v>
      </c>
      <c r="B76" s="11" t="s">
        <v>86</v>
      </c>
      <c r="C76" s="11"/>
      <c r="D76" s="11"/>
      <c r="E76" s="11">
        <v>1</v>
      </c>
      <c r="F76" s="11"/>
      <c r="G76" s="11"/>
      <c r="H76" s="11">
        <v>1</v>
      </c>
      <c r="I76" s="11">
        <v>0</v>
      </c>
      <c r="J76" s="11">
        <v>1</v>
      </c>
      <c r="K76" s="11">
        <v>1</v>
      </c>
      <c r="L76" s="11">
        <v>0</v>
      </c>
      <c r="M76" s="11" t="s">
        <v>106</v>
      </c>
      <c r="N76" s="11" t="s">
        <v>107</v>
      </c>
      <c r="O76" s="11">
        <v>2019</v>
      </c>
      <c r="P76" s="11">
        <f>SUM(Append1[[#This Row],[16-19]:[&gt;59]])</f>
        <v>4</v>
      </c>
    </row>
    <row r="77" spans="1:16" x14ac:dyDescent="0.25">
      <c r="A77" s="11">
        <v>96</v>
      </c>
      <c r="B77" s="11" t="s">
        <v>87</v>
      </c>
      <c r="C77" s="11"/>
      <c r="D77" s="11"/>
      <c r="E77" s="11">
        <v>3</v>
      </c>
      <c r="F77" s="11">
        <v>0</v>
      </c>
      <c r="G77" s="11"/>
      <c r="H77" s="11">
        <v>2</v>
      </c>
      <c r="I77" s="11"/>
      <c r="J77" s="11">
        <v>1</v>
      </c>
      <c r="K77" s="11"/>
      <c r="L77" s="11">
        <v>0</v>
      </c>
      <c r="M77" s="11" t="s">
        <v>106</v>
      </c>
      <c r="N77" s="11" t="s">
        <v>107</v>
      </c>
      <c r="O77" s="11">
        <v>2019</v>
      </c>
      <c r="P77" s="11">
        <f>SUM(Append1[[#This Row],[16-19]:[&gt;59]])</f>
        <v>6</v>
      </c>
    </row>
    <row r="78" spans="1:16" x14ac:dyDescent="0.25">
      <c r="A78" s="11">
        <v>97</v>
      </c>
      <c r="B78" s="11" t="s">
        <v>88</v>
      </c>
      <c r="C78" s="11"/>
      <c r="D78" s="11">
        <v>1</v>
      </c>
      <c r="E78" s="11"/>
      <c r="F78" s="11">
        <v>1</v>
      </c>
      <c r="G78" s="11">
        <v>1</v>
      </c>
      <c r="H78" s="11">
        <v>0</v>
      </c>
      <c r="I78" s="11">
        <v>1</v>
      </c>
      <c r="J78" s="11"/>
      <c r="K78" s="11">
        <v>2</v>
      </c>
      <c r="L78" s="11">
        <v>2</v>
      </c>
      <c r="M78" s="11" t="s">
        <v>106</v>
      </c>
      <c r="N78" s="11" t="s">
        <v>107</v>
      </c>
      <c r="O78" s="11">
        <v>2019</v>
      </c>
      <c r="P78" s="11">
        <f>SUM(Append1[[#This Row],[16-19]:[&gt;59]])</f>
        <v>8</v>
      </c>
    </row>
    <row r="79" spans="1:16" x14ac:dyDescent="0.25">
      <c r="A79" s="11">
        <v>1</v>
      </c>
      <c r="B79" s="11" t="s">
        <v>2</v>
      </c>
      <c r="C79" s="11"/>
      <c r="D79" s="11">
        <v>4</v>
      </c>
      <c r="E79" s="11">
        <v>3</v>
      </c>
      <c r="F79" s="11">
        <v>1</v>
      </c>
      <c r="G79" s="11">
        <v>3</v>
      </c>
      <c r="H79" s="11">
        <v>0</v>
      </c>
      <c r="I79" s="11">
        <v>6</v>
      </c>
      <c r="J79" s="11">
        <v>4</v>
      </c>
      <c r="K79" s="11">
        <v>2</v>
      </c>
      <c r="L79" s="11"/>
      <c r="M79" s="11" t="s">
        <v>108</v>
      </c>
      <c r="N79" s="11" t="s">
        <v>107</v>
      </c>
      <c r="O79" s="11">
        <v>2019</v>
      </c>
      <c r="P79" s="11">
        <f>SUM(Append1[[#This Row],[16-19]:[&gt;59]])</f>
        <v>23</v>
      </c>
    </row>
    <row r="80" spans="1:16" x14ac:dyDescent="0.25">
      <c r="A80" s="11">
        <v>2</v>
      </c>
      <c r="B80" s="11" t="s">
        <v>3</v>
      </c>
      <c r="C80" s="11"/>
      <c r="D80" s="11"/>
      <c r="E80" s="11">
        <v>1</v>
      </c>
      <c r="F80" s="11">
        <v>1</v>
      </c>
      <c r="G80" s="11">
        <v>0</v>
      </c>
      <c r="H80" s="11">
        <v>1</v>
      </c>
      <c r="I80" s="11"/>
      <c r="J80" s="11"/>
      <c r="K80" s="11">
        <v>0</v>
      </c>
      <c r="L80" s="11"/>
      <c r="M80" s="11" t="s">
        <v>108</v>
      </c>
      <c r="N80" s="11" t="s">
        <v>107</v>
      </c>
      <c r="O80" s="11">
        <v>2019</v>
      </c>
      <c r="P80" s="11">
        <f>SUM(Append1[[#This Row],[16-19]:[&gt;59]])</f>
        <v>3</v>
      </c>
    </row>
    <row r="81" spans="1:16" x14ac:dyDescent="0.25">
      <c r="A81" s="11">
        <v>8</v>
      </c>
      <c r="B81" s="11" t="s">
        <v>8</v>
      </c>
      <c r="C81" s="11"/>
      <c r="D81" s="11"/>
      <c r="E81" s="11"/>
      <c r="F81" s="11"/>
      <c r="G81" s="11"/>
      <c r="H81" s="11"/>
      <c r="I81" s="11">
        <v>1</v>
      </c>
      <c r="J81" s="11"/>
      <c r="K81" s="11"/>
      <c r="L81" s="11"/>
      <c r="M81" s="11" t="s">
        <v>108</v>
      </c>
      <c r="N81" s="11" t="s">
        <v>107</v>
      </c>
      <c r="O81" s="11">
        <v>2019</v>
      </c>
      <c r="P81" s="11">
        <f>SUM(Append1[[#This Row],[16-19]:[&gt;59]])</f>
        <v>1</v>
      </c>
    </row>
    <row r="82" spans="1:16" x14ac:dyDescent="0.25">
      <c r="A82" s="11">
        <v>10</v>
      </c>
      <c r="B82" s="11" t="s">
        <v>10</v>
      </c>
      <c r="C82" s="11"/>
      <c r="D82" s="11">
        <v>6</v>
      </c>
      <c r="E82" s="11">
        <v>3</v>
      </c>
      <c r="F82" s="11">
        <v>5</v>
      </c>
      <c r="G82" s="11">
        <v>6</v>
      </c>
      <c r="H82" s="11">
        <v>8</v>
      </c>
      <c r="I82" s="11">
        <v>2</v>
      </c>
      <c r="J82" s="11">
        <v>13</v>
      </c>
      <c r="K82" s="11">
        <v>5</v>
      </c>
      <c r="L82" s="11">
        <v>1</v>
      </c>
      <c r="M82" s="11" t="s">
        <v>108</v>
      </c>
      <c r="N82" s="11" t="s">
        <v>107</v>
      </c>
      <c r="O82" s="11">
        <v>2019</v>
      </c>
      <c r="P82" s="11">
        <f>SUM(Append1[[#This Row],[16-19]:[&gt;59]])</f>
        <v>49</v>
      </c>
    </row>
    <row r="83" spans="1:16" x14ac:dyDescent="0.25">
      <c r="A83" s="11">
        <v>11</v>
      </c>
      <c r="B83" s="11" t="s">
        <v>11</v>
      </c>
      <c r="C83" s="11"/>
      <c r="D83" s="11"/>
      <c r="E83" s="11"/>
      <c r="F83" s="11"/>
      <c r="G83" s="11"/>
      <c r="H83" s="11">
        <v>1</v>
      </c>
      <c r="I83" s="11"/>
      <c r="J83" s="11"/>
      <c r="K83" s="11"/>
      <c r="L83" s="11"/>
      <c r="M83" s="11" t="s">
        <v>108</v>
      </c>
      <c r="N83" s="11" t="s">
        <v>107</v>
      </c>
      <c r="O83" s="11">
        <v>2019</v>
      </c>
      <c r="P83" s="11">
        <f>SUM(Append1[[#This Row],[16-19]:[&gt;59]])</f>
        <v>1</v>
      </c>
    </row>
    <row r="84" spans="1:16" x14ac:dyDescent="0.25">
      <c r="A84" s="11">
        <v>13</v>
      </c>
      <c r="B84" s="11" t="s">
        <v>13</v>
      </c>
      <c r="C84" s="11"/>
      <c r="D84" s="11"/>
      <c r="E84" s="11"/>
      <c r="F84" s="11"/>
      <c r="G84" s="11"/>
      <c r="H84" s="11"/>
      <c r="I84" s="11">
        <v>2</v>
      </c>
      <c r="J84" s="11"/>
      <c r="K84" s="11"/>
      <c r="L84" s="11"/>
      <c r="M84" s="11" t="s">
        <v>108</v>
      </c>
      <c r="N84" s="11" t="s">
        <v>107</v>
      </c>
      <c r="O84" s="11">
        <v>2019</v>
      </c>
      <c r="P84" s="11">
        <f>SUM(Append1[[#This Row],[16-19]:[&gt;59]])</f>
        <v>2</v>
      </c>
    </row>
    <row r="85" spans="1:16" x14ac:dyDescent="0.25">
      <c r="A85" s="11">
        <v>14</v>
      </c>
      <c r="B85" s="11" t="s">
        <v>14</v>
      </c>
      <c r="C85" s="11"/>
      <c r="D85" s="11"/>
      <c r="E85" s="11">
        <v>0</v>
      </c>
      <c r="F85" s="11">
        <v>1</v>
      </c>
      <c r="G85" s="11"/>
      <c r="H85" s="11">
        <v>0</v>
      </c>
      <c r="I85" s="11">
        <v>2</v>
      </c>
      <c r="J85" s="11">
        <v>2</v>
      </c>
      <c r="K85" s="11">
        <v>1</v>
      </c>
      <c r="L85" s="11"/>
      <c r="M85" s="11" t="s">
        <v>108</v>
      </c>
      <c r="N85" s="11" t="s">
        <v>107</v>
      </c>
      <c r="O85" s="11">
        <v>2019</v>
      </c>
      <c r="P85" s="11">
        <f>SUM(Append1[[#This Row],[16-19]:[&gt;59]])</f>
        <v>6</v>
      </c>
    </row>
    <row r="86" spans="1:16" x14ac:dyDescent="0.25">
      <c r="A86" s="11">
        <v>15</v>
      </c>
      <c r="B86" s="11" t="s">
        <v>15</v>
      </c>
      <c r="C86" s="11"/>
      <c r="D86" s="11"/>
      <c r="E86" s="11"/>
      <c r="F86" s="11"/>
      <c r="G86" s="11"/>
      <c r="H86" s="11"/>
      <c r="I86" s="11">
        <v>1</v>
      </c>
      <c r="J86" s="11"/>
      <c r="K86" s="11">
        <v>2</v>
      </c>
      <c r="L86" s="11"/>
      <c r="M86" s="11" t="s">
        <v>108</v>
      </c>
      <c r="N86" s="11" t="s">
        <v>107</v>
      </c>
      <c r="O86" s="11">
        <v>2019</v>
      </c>
      <c r="P86" s="11">
        <f>SUM(Append1[[#This Row],[16-19]:[&gt;59]])</f>
        <v>3</v>
      </c>
    </row>
    <row r="87" spans="1:16" x14ac:dyDescent="0.25">
      <c r="A87" s="11">
        <v>16</v>
      </c>
      <c r="B87" s="11" t="s">
        <v>16</v>
      </c>
      <c r="C87" s="11"/>
      <c r="D87" s="11"/>
      <c r="E87" s="11"/>
      <c r="F87" s="11"/>
      <c r="G87" s="11">
        <v>1</v>
      </c>
      <c r="H87" s="11">
        <v>1</v>
      </c>
      <c r="I87" s="11">
        <v>0</v>
      </c>
      <c r="J87" s="11"/>
      <c r="K87" s="11"/>
      <c r="L87" s="11"/>
      <c r="M87" s="11" t="s">
        <v>108</v>
      </c>
      <c r="N87" s="11" t="s">
        <v>107</v>
      </c>
      <c r="O87" s="11">
        <v>2019</v>
      </c>
      <c r="P87" s="11">
        <f>SUM(Append1[[#This Row],[16-19]:[&gt;59]])</f>
        <v>2</v>
      </c>
    </row>
    <row r="88" spans="1:16" x14ac:dyDescent="0.25">
      <c r="A88" s="11">
        <v>17</v>
      </c>
      <c r="B88" s="11" t="s">
        <v>17</v>
      </c>
      <c r="C88" s="11"/>
      <c r="D88" s="11"/>
      <c r="E88" s="11"/>
      <c r="F88" s="11"/>
      <c r="G88" s="11">
        <v>1</v>
      </c>
      <c r="H88" s="11">
        <v>1</v>
      </c>
      <c r="I88" s="11"/>
      <c r="J88" s="11"/>
      <c r="K88" s="11"/>
      <c r="L88" s="11"/>
      <c r="M88" s="11" t="s">
        <v>108</v>
      </c>
      <c r="N88" s="11" t="s">
        <v>107</v>
      </c>
      <c r="O88" s="11">
        <v>2019</v>
      </c>
      <c r="P88" s="11">
        <f>SUM(Append1[[#This Row],[16-19]:[&gt;59]])</f>
        <v>2</v>
      </c>
    </row>
    <row r="89" spans="1:16" x14ac:dyDescent="0.25">
      <c r="A89" s="11">
        <v>18</v>
      </c>
      <c r="B89" s="11" t="s">
        <v>18</v>
      </c>
      <c r="C89" s="11">
        <v>1</v>
      </c>
      <c r="D89" s="11"/>
      <c r="E89" s="11">
        <v>1</v>
      </c>
      <c r="F89" s="11">
        <v>1</v>
      </c>
      <c r="G89" s="11">
        <v>0</v>
      </c>
      <c r="H89" s="11">
        <v>0</v>
      </c>
      <c r="I89" s="11"/>
      <c r="J89" s="11">
        <v>1</v>
      </c>
      <c r="K89" s="11">
        <v>2</v>
      </c>
      <c r="L89" s="11">
        <v>1</v>
      </c>
      <c r="M89" s="11" t="s">
        <v>108</v>
      </c>
      <c r="N89" s="11" t="s">
        <v>107</v>
      </c>
      <c r="O89" s="11">
        <v>2019</v>
      </c>
      <c r="P89" s="11">
        <f>SUM(Append1[[#This Row],[16-19]:[&gt;59]])</f>
        <v>7</v>
      </c>
    </row>
    <row r="90" spans="1:16" x14ac:dyDescent="0.25">
      <c r="A90" s="11">
        <v>20</v>
      </c>
      <c r="B90" s="11" t="s">
        <v>20</v>
      </c>
      <c r="C90" s="11"/>
      <c r="D90" s="11"/>
      <c r="E90" s="11">
        <v>0</v>
      </c>
      <c r="F90" s="11"/>
      <c r="G90" s="11">
        <v>1</v>
      </c>
      <c r="H90" s="11"/>
      <c r="I90" s="11">
        <v>0</v>
      </c>
      <c r="J90" s="11">
        <v>1</v>
      </c>
      <c r="K90" s="11">
        <v>0</v>
      </c>
      <c r="L90" s="11">
        <v>1</v>
      </c>
      <c r="M90" s="11" t="s">
        <v>108</v>
      </c>
      <c r="N90" s="11" t="s">
        <v>107</v>
      </c>
      <c r="O90" s="11">
        <v>2019</v>
      </c>
      <c r="P90" s="11">
        <f>SUM(Append1[[#This Row],[16-19]:[&gt;59]])</f>
        <v>3</v>
      </c>
    </row>
    <row r="91" spans="1:16" x14ac:dyDescent="0.25">
      <c r="A91" s="11">
        <v>21</v>
      </c>
      <c r="B91" s="11" t="s">
        <v>21</v>
      </c>
      <c r="C91" s="11"/>
      <c r="D91" s="11"/>
      <c r="E91" s="11"/>
      <c r="F91" s="11"/>
      <c r="G91" s="11">
        <v>3</v>
      </c>
      <c r="H91" s="11">
        <v>1</v>
      </c>
      <c r="I91" s="11"/>
      <c r="J91" s="11">
        <v>0</v>
      </c>
      <c r="K91" s="11"/>
      <c r="L91" s="11"/>
      <c r="M91" s="11" t="s">
        <v>108</v>
      </c>
      <c r="N91" s="11" t="s">
        <v>107</v>
      </c>
      <c r="O91" s="11">
        <v>2019</v>
      </c>
      <c r="P91" s="11">
        <f>SUM(Append1[[#This Row],[16-19]:[&gt;59]])</f>
        <v>4</v>
      </c>
    </row>
    <row r="92" spans="1:16" x14ac:dyDescent="0.25">
      <c r="A92" s="11">
        <v>22</v>
      </c>
      <c r="B92" s="11" t="s">
        <v>22</v>
      </c>
      <c r="C92" s="11"/>
      <c r="D92" s="11"/>
      <c r="E92" s="11">
        <v>1</v>
      </c>
      <c r="F92" s="11"/>
      <c r="G92" s="11"/>
      <c r="H92" s="11"/>
      <c r="I92" s="11">
        <v>1</v>
      </c>
      <c r="J92" s="11"/>
      <c r="K92" s="11">
        <v>1</v>
      </c>
      <c r="L92" s="11"/>
      <c r="M92" s="11" t="s">
        <v>108</v>
      </c>
      <c r="N92" s="11" t="s">
        <v>107</v>
      </c>
      <c r="O92" s="11">
        <v>2019</v>
      </c>
      <c r="P92" s="11">
        <f>SUM(Append1[[#This Row],[16-19]:[&gt;59]])</f>
        <v>3</v>
      </c>
    </row>
    <row r="93" spans="1:16" x14ac:dyDescent="0.25">
      <c r="A93" s="11">
        <v>23</v>
      </c>
      <c r="B93" s="11" t="s">
        <v>23</v>
      </c>
      <c r="C93" s="11"/>
      <c r="D93" s="11"/>
      <c r="E93" s="11"/>
      <c r="F93" s="11"/>
      <c r="G93" s="11"/>
      <c r="H93" s="11">
        <v>1</v>
      </c>
      <c r="I93" s="11"/>
      <c r="J93" s="11"/>
      <c r="K93" s="11">
        <v>1</v>
      </c>
      <c r="L93" s="11"/>
      <c r="M93" s="11" t="s">
        <v>108</v>
      </c>
      <c r="N93" s="11" t="s">
        <v>107</v>
      </c>
      <c r="O93" s="11">
        <v>2019</v>
      </c>
      <c r="P93" s="11">
        <f>SUM(Append1[[#This Row],[16-19]:[&gt;59]])</f>
        <v>2</v>
      </c>
    </row>
    <row r="94" spans="1:16" x14ac:dyDescent="0.25">
      <c r="A94" s="11">
        <v>24</v>
      </c>
      <c r="B94" s="11" t="s">
        <v>24</v>
      </c>
      <c r="C94" s="11"/>
      <c r="D94" s="11">
        <v>1</v>
      </c>
      <c r="E94" s="11"/>
      <c r="F94" s="11"/>
      <c r="G94" s="11"/>
      <c r="H94" s="11"/>
      <c r="I94" s="11">
        <v>0</v>
      </c>
      <c r="J94" s="11"/>
      <c r="K94" s="11"/>
      <c r="L94" s="11"/>
      <c r="M94" s="11" t="s">
        <v>108</v>
      </c>
      <c r="N94" s="11" t="s">
        <v>107</v>
      </c>
      <c r="O94" s="11">
        <v>2019</v>
      </c>
      <c r="P94" s="11">
        <f>SUM(Append1[[#This Row],[16-19]:[&gt;59]])</f>
        <v>1</v>
      </c>
    </row>
    <row r="95" spans="1:16" x14ac:dyDescent="0.25">
      <c r="A95" s="11">
        <v>25</v>
      </c>
      <c r="B95" s="11" t="s">
        <v>25</v>
      </c>
      <c r="C95" s="11"/>
      <c r="D95" s="11">
        <v>1</v>
      </c>
      <c r="E95" s="11"/>
      <c r="F95" s="11"/>
      <c r="G95" s="11">
        <v>2</v>
      </c>
      <c r="H95" s="11">
        <v>2</v>
      </c>
      <c r="I95" s="11"/>
      <c r="J95" s="11">
        <v>1</v>
      </c>
      <c r="K95" s="11">
        <v>1</v>
      </c>
      <c r="L95" s="11">
        <v>1</v>
      </c>
      <c r="M95" s="11" t="s">
        <v>108</v>
      </c>
      <c r="N95" s="11" t="s">
        <v>107</v>
      </c>
      <c r="O95" s="11">
        <v>2019</v>
      </c>
      <c r="P95" s="11">
        <f>SUM(Append1[[#This Row],[16-19]:[&gt;59]])</f>
        <v>8</v>
      </c>
    </row>
    <row r="96" spans="1:16" x14ac:dyDescent="0.25">
      <c r="A96" s="11">
        <v>26</v>
      </c>
      <c r="B96" s="11" t="s">
        <v>26</v>
      </c>
      <c r="C96" s="11"/>
      <c r="D96" s="11"/>
      <c r="E96" s="11"/>
      <c r="F96" s="11">
        <v>2</v>
      </c>
      <c r="G96" s="11"/>
      <c r="H96" s="11"/>
      <c r="I96" s="11">
        <v>3</v>
      </c>
      <c r="J96" s="11">
        <v>1</v>
      </c>
      <c r="K96" s="11">
        <v>2</v>
      </c>
      <c r="L96" s="11"/>
      <c r="M96" s="11" t="s">
        <v>108</v>
      </c>
      <c r="N96" s="11" t="s">
        <v>107</v>
      </c>
      <c r="O96" s="11">
        <v>2019</v>
      </c>
      <c r="P96" s="11">
        <f>SUM(Append1[[#This Row],[16-19]:[&gt;59]])</f>
        <v>8</v>
      </c>
    </row>
    <row r="97" spans="1:16" x14ac:dyDescent="0.25">
      <c r="A97" s="11">
        <v>28</v>
      </c>
      <c r="B97" s="11" t="s">
        <v>28</v>
      </c>
      <c r="C97" s="11"/>
      <c r="D97" s="11"/>
      <c r="E97" s="11"/>
      <c r="F97" s="11">
        <v>0</v>
      </c>
      <c r="G97" s="11"/>
      <c r="H97" s="11"/>
      <c r="I97" s="11">
        <v>1</v>
      </c>
      <c r="J97" s="11">
        <v>1</v>
      </c>
      <c r="K97" s="11"/>
      <c r="L97" s="11"/>
      <c r="M97" s="11" t="s">
        <v>108</v>
      </c>
      <c r="N97" s="11" t="s">
        <v>107</v>
      </c>
      <c r="O97" s="11">
        <v>2019</v>
      </c>
      <c r="P97" s="11">
        <f>SUM(Append1[[#This Row],[16-19]:[&gt;59]])</f>
        <v>2</v>
      </c>
    </row>
    <row r="98" spans="1:16" x14ac:dyDescent="0.25">
      <c r="A98" s="11">
        <v>30</v>
      </c>
      <c r="B98" s="11" t="s">
        <v>30</v>
      </c>
      <c r="C98" s="11"/>
      <c r="D98" s="11"/>
      <c r="E98" s="11"/>
      <c r="F98" s="11">
        <v>1</v>
      </c>
      <c r="G98" s="11">
        <v>1</v>
      </c>
      <c r="H98" s="11">
        <v>1</v>
      </c>
      <c r="I98" s="11"/>
      <c r="J98" s="11"/>
      <c r="K98" s="11"/>
      <c r="L98" s="11"/>
      <c r="M98" s="11" t="s">
        <v>108</v>
      </c>
      <c r="N98" s="11" t="s">
        <v>107</v>
      </c>
      <c r="O98" s="11">
        <v>2019</v>
      </c>
      <c r="P98" s="11">
        <f>SUM(Append1[[#This Row],[16-19]:[&gt;59]])</f>
        <v>3</v>
      </c>
    </row>
    <row r="99" spans="1:16" x14ac:dyDescent="0.25">
      <c r="A99" s="11">
        <v>31</v>
      </c>
      <c r="B99" s="11" t="s">
        <v>31</v>
      </c>
      <c r="C99" s="11"/>
      <c r="D99" s="11"/>
      <c r="E99" s="11"/>
      <c r="F99" s="11"/>
      <c r="G99" s="11"/>
      <c r="H99" s="11"/>
      <c r="I99" s="11">
        <v>1</v>
      </c>
      <c r="J99" s="11"/>
      <c r="K99" s="11">
        <v>3</v>
      </c>
      <c r="L99" s="11">
        <v>0</v>
      </c>
      <c r="M99" s="11" t="s">
        <v>108</v>
      </c>
      <c r="N99" s="11" t="s">
        <v>107</v>
      </c>
      <c r="O99" s="11">
        <v>2019</v>
      </c>
      <c r="P99" s="11">
        <f>SUM(Append1[[#This Row],[16-19]:[&gt;59]])</f>
        <v>4</v>
      </c>
    </row>
    <row r="100" spans="1:16" x14ac:dyDescent="0.25">
      <c r="A100" s="11">
        <v>32</v>
      </c>
      <c r="B100" s="11" t="s">
        <v>32</v>
      </c>
      <c r="C100" s="11"/>
      <c r="D100" s="11"/>
      <c r="E100" s="11"/>
      <c r="F100" s="11"/>
      <c r="G100" s="11"/>
      <c r="H100" s="11">
        <v>1</v>
      </c>
      <c r="I100" s="11">
        <v>1</v>
      </c>
      <c r="J100" s="11"/>
      <c r="K100" s="11"/>
      <c r="L100" s="11"/>
      <c r="M100" s="11" t="s">
        <v>108</v>
      </c>
      <c r="N100" s="11" t="s">
        <v>107</v>
      </c>
      <c r="O100" s="11">
        <v>2019</v>
      </c>
      <c r="P100" s="11">
        <f>SUM(Append1[[#This Row],[16-19]:[&gt;59]])</f>
        <v>2</v>
      </c>
    </row>
    <row r="101" spans="1:16" x14ac:dyDescent="0.25">
      <c r="A101" s="11">
        <v>33</v>
      </c>
      <c r="B101" s="11" t="s">
        <v>33</v>
      </c>
      <c r="C101" s="11"/>
      <c r="D101" s="11"/>
      <c r="E101" s="11"/>
      <c r="F101" s="11"/>
      <c r="G101" s="11"/>
      <c r="H101" s="11">
        <v>3</v>
      </c>
      <c r="I101" s="11">
        <v>1</v>
      </c>
      <c r="J101" s="11">
        <v>0</v>
      </c>
      <c r="K101" s="11"/>
      <c r="L101" s="11"/>
      <c r="M101" s="11" t="s">
        <v>108</v>
      </c>
      <c r="N101" s="11" t="s">
        <v>107</v>
      </c>
      <c r="O101" s="11">
        <v>2019</v>
      </c>
      <c r="P101" s="11">
        <f>SUM(Append1[[#This Row],[16-19]:[&gt;59]])</f>
        <v>4</v>
      </c>
    </row>
    <row r="102" spans="1:16" x14ac:dyDescent="0.25">
      <c r="A102" s="11">
        <v>35</v>
      </c>
      <c r="B102" s="11" t="s">
        <v>34</v>
      </c>
      <c r="C102" s="11"/>
      <c r="D102" s="11"/>
      <c r="E102" s="11"/>
      <c r="F102" s="11">
        <v>1</v>
      </c>
      <c r="G102" s="11">
        <v>1</v>
      </c>
      <c r="H102" s="11"/>
      <c r="I102" s="11"/>
      <c r="J102" s="11"/>
      <c r="K102" s="11"/>
      <c r="L102" s="11"/>
      <c r="M102" s="11" t="s">
        <v>108</v>
      </c>
      <c r="N102" s="11" t="s">
        <v>107</v>
      </c>
      <c r="O102" s="12">
        <v>2019</v>
      </c>
      <c r="P102" s="11">
        <f>SUM(Append1[[#This Row],[16-19]:[&gt;59]])</f>
        <v>2</v>
      </c>
    </row>
    <row r="103" spans="1:16" x14ac:dyDescent="0.25">
      <c r="A103" s="11">
        <v>36</v>
      </c>
      <c r="B103" s="11" t="s">
        <v>35</v>
      </c>
      <c r="C103" s="11"/>
      <c r="D103" s="11"/>
      <c r="E103" s="11"/>
      <c r="F103" s="11"/>
      <c r="G103" s="11">
        <v>1</v>
      </c>
      <c r="H103" s="11">
        <v>1</v>
      </c>
      <c r="I103" s="11">
        <v>0</v>
      </c>
      <c r="J103" s="11"/>
      <c r="K103" s="11"/>
      <c r="L103" s="11">
        <v>1</v>
      </c>
      <c r="M103" s="11" t="s">
        <v>108</v>
      </c>
      <c r="N103" s="11" t="s">
        <v>107</v>
      </c>
      <c r="O103" s="11">
        <v>2019</v>
      </c>
      <c r="P103" s="11">
        <f>SUM(Append1[[#This Row],[16-19]:[&gt;59]])</f>
        <v>3</v>
      </c>
    </row>
    <row r="104" spans="1:16" x14ac:dyDescent="0.25">
      <c r="A104" s="11">
        <v>38</v>
      </c>
      <c r="B104" s="11" t="s">
        <v>37</v>
      </c>
      <c r="C104" s="11"/>
      <c r="D104" s="11"/>
      <c r="E104" s="11"/>
      <c r="F104" s="11"/>
      <c r="G104" s="11">
        <v>0</v>
      </c>
      <c r="H104" s="11"/>
      <c r="I104" s="11">
        <v>1</v>
      </c>
      <c r="J104" s="11"/>
      <c r="K104" s="11">
        <v>3</v>
      </c>
      <c r="L104" s="11"/>
      <c r="M104" s="11" t="s">
        <v>108</v>
      </c>
      <c r="N104" s="11" t="s">
        <v>107</v>
      </c>
      <c r="O104" s="11">
        <v>2019</v>
      </c>
      <c r="P104" s="11">
        <f>SUM(Append1[[#This Row],[16-19]:[&gt;59]])</f>
        <v>4</v>
      </c>
    </row>
    <row r="105" spans="1:16" x14ac:dyDescent="0.25">
      <c r="A105" s="11">
        <v>41</v>
      </c>
      <c r="B105" s="11" t="s">
        <v>39</v>
      </c>
      <c r="C105" s="11"/>
      <c r="D105" s="11"/>
      <c r="E105" s="11">
        <v>1</v>
      </c>
      <c r="F105" s="11">
        <v>3</v>
      </c>
      <c r="G105" s="11">
        <v>4</v>
      </c>
      <c r="H105" s="11">
        <v>8</v>
      </c>
      <c r="I105" s="11">
        <v>4</v>
      </c>
      <c r="J105" s="11">
        <v>5</v>
      </c>
      <c r="K105" s="11">
        <v>2</v>
      </c>
      <c r="L105" s="11">
        <v>3</v>
      </c>
      <c r="M105" s="11" t="s">
        <v>108</v>
      </c>
      <c r="N105" s="11" t="s">
        <v>107</v>
      </c>
      <c r="O105" s="11">
        <v>2019</v>
      </c>
      <c r="P105" s="11">
        <f>SUM(Append1[[#This Row],[16-19]:[&gt;59]])</f>
        <v>30</v>
      </c>
    </row>
    <row r="106" spans="1:16" x14ac:dyDescent="0.25">
      <c r="A106" s="11">
        <v>42</v>
      </c>
      <c r="B106" s="11" t="s">
        <v>40</v>
      </c>
      <c r="C106" s="11"/>
      <c r="D106" s="11"/>
      <c r="E106" s="11"/>
      <c r="F106" s="11"/>
      <c r="G106" s="11"/>
      <c r="H106" s="11">
        <v>0</v>
      </c>
      <c r="I106" s="11"/>
      <c r="J106" s="11"/>
      <c r="K106" s="11"/>
      <c r="L106" s="11"/>
      <c r="M106" s="11" t="s">
        <v>108</v>
      </c>
      <c r="N106" s="11" t="s">
        <v>107</v>
      </c>
      <c r="O106" s="11">
        <v>2019</v>
      </c>
      <c r="P106" s="11">
        <f>SUM(Append1[[#This Row],[16-19]:[&gt;59]])</f>
        <v>0</v>
      </c>
    </row>
    <row r="107" spans="1:16" x14ac:dyDescent="0.25">
      <c r="A107" s="11">
        <v>43</v>
      </c>
      <c r="B107" s="11" t="s">
        <v>41</v>
      </c>
      <c r="C107" s="11">
        <v>1</v>
      </c>
      <c r="D107" s="11">
        <v>1</v>
      </c>
      <c r="E107" s="11"/>
      <c r="F107" s="11">
        <v>2</v>
      </c>
      <c r="G107" s="11">
        <v>2</v>
      </c>
      <c r="H107" s="11">
        <v>6</v>
      </c>
      <c r="I107" s="11">
        <v>5</v>
      </c>
      <c r="J107" s="11">
        <v>4</v>
      </c>
      <c r="K107" s="11">
        <v>3</v>
      </c>
      <c r="L107" s="11">
        <v>1</v>
      </c>
      <c r="M107" s="11" t="s">
        <v>108</v>
      </c>
      <c r="N107" s="11" t="s">
        <v>107</v>
      </c>
      <c r="O107" s="11">
        <v>2019</v>
      </c>
      <c r="P107" s="11">
        <f>SUM(Append1[[#This Row],[16-19]:[&gt;59]])</f>
        <v>25</v>
      </c>
    </row>
    <row r="108" spans="1:16" x14ac:dyDescent="0.25">
      <c r="A108" s="11">
        <v>45</v>
      </c>
      <c r="B108" s="11" t="s">
        <v>42</v>
      </c>
      <c r="C108" s="11"/>
      <c r="D108" s="11"/>
      <c r="E108" s="11"/>
      <c r="F108" s="11">
        <v>2</v>
      </c>
      <c r="G108" s="11">
        <v>3</v>
      </c>
      <c r="H108" s="11">
        <v>1</v>
      </c>
      <c r="I108" s="11">
        <v>1</v>
      </c>
      <c r="J108" s="11"/>
      <c r="K108" s="11"/>
      <c r="L108" s="11">
        <v>1</v>
      </c>
      <c r="M108" s="11" t="s">
        <v>108</v>
      </c>
      <c r="N108" s="11" t="s">
        <v>107</v>
      </c>
      <c r="O108" s="11">
        <v>2019</v>
      </c>
      <c r="P108" s="11">
        <f>SUM(Append1[[#This Row],[16-19]:[&gt;59]])</f>
        <v>8</v>
      </c>
    </row>
    <row r="109" spans="1:16" x14ac:dyDescent="0.25">
      <c r="A109" s="11">
        <v>46</v>
      </c>
      <c r="B109" s="11" t="s">
        <v>43</v>
      </c>
      <c r="C109" s="11"/>
      <c r="D109" s="11">
        <v>2</v>
      </c>
      <c r="E109" s="11">
        <v>6</v>
      </c>
      <c r="F109" s="11">
        <v>4</v>
      </c>
      <c r="G109" s="11">
        <v>7</v>
      </c>
      <c r="H109" s="11">
        <v>6</v>
      </c>
      <c r="I109" s="11">
        <v>3</v>
      </c>
      <c r="J109" s="11">
        <v>5</v>
      </c>
      <c r="K109" s="11">
        <v>2</v>
      </c>
      <c r="L109" s="11">
        <v>4</v>
      </c>
      <c r="M109" s="11" t="s">
        <v>108</v>
      </c>
      <c r="N109" s="11" t="s">
        <v>107</v>
      </c>
      <c r="O109" s="11">
        <v>2019</v>
      </c>
      <c r="P109" s="11">
        <f>SUM(Append1[[#This Row],[16-19]:[&gt;59]])</f>
        <v>39</v>
      </c>
    </row>
    <row r="110" spans="1:16" x14ac:dyDescent="0.25">
      <c r="A110" s="11">
        <v>47</v>
      </c>
      <c r="B110" s="11" t="s">
        <v>44</v>
      </c>
      <c r="C110" s="11">
        <v>2</v>
      </c>
      <c r="D110" s="11">
        <v>18</v>
      </c>
      <c r="E110" s="11">
        <v>22</v>
      </c>
      <c r="F110" s="11">
        <v>35</v>
      </c>
      <c r="G110" s="11">
        <v>46</v>
      </c>
      <c r="H110" s="11">
        <v>35</v>
      </c>
      <c r="I110" s="11">
        <v>28</v>
      </c>
      <c r="J110" s="11">
        <v>32</v>
      </c>
      <c r="K110" s="11">
        <v>18</v>
      </c>
      <c r="L110" s="11">
        <v>20</v>
      </c>
      <c r="M110" s="11" t="s">
        <v>108</v>
      </c>
      <c r="N110" s="11" t="s">
        <v>107</v>
      </c>
      <c r="O110" s="11">
        <v>2019</v>
      </c>
      <c r="P110" s="11">
        <f>SUM(Append1[[#This Row],[16-19]:[&gt;59]])</f>
        <v>256</v>
      </c>
    </row>
    <row r="111" spans="1:16" x14ac:dyDescent="0.25">
      <c r="A111" s="11">
        <v>49</v>
      </c>
      <c r="B111" s="11" t="s">
        <v>45</v>
      </c>
      <c r="C111" s="11"/>
      <c r="D111" s="11"/>
      <c r="E111" s="11">
        <v>1</v>
      </c>
      <c r="F111" s="11">
        <v>3</v>
      </c>
      <c r="G111" s="11">
        <v>5</v>
      </c>
      <c r="H111" s="11">
        <v>2</v>
      </c>
      <c r="I111" s="11">
        <v>2</v>
      </c>
      <c r="J111" s="11">
        <v>3</v>
      </c>
      <c r="K111" s="11">
        <v>1</v>
      </c>
      <c r="L111" s="11"/>
      <c r="M111" s="11" t="s">
        <v>108</v>
      </c>
      <c r="N111" s="11" t="s">
        <v>107</v>
      </c>
      <c r="O111" s="11">
        <v>2019</v>
      </c>
      <c r="P111" s="11">
        <f>SUM(Append1[[#This Row],[16-19]:[&gt;59]])</f>
        <v>17</v>
      </c>
    </row>
    <row r="112" spans="1:16" x14ac:dyDescent="0.25">
      <c r="A112" s="11">
        <v>51</v>
      </c>
      <c r="B112" s="11" t="s">
        <v>47</v>
      </c>
      <c r="C112" s="11"/>
      <c r="D112" s="11">
        <v>1</v>
      </c>
      <c r="E112" s="11"/>
      <c r="F112" s="11"/>
      <c r="G112" s="11">
        <v>1</v>
      </c>
      <c r="H112" s="11"/>
      <c r="I112" s="11"/>
      <c r="J112" s="11"/>
      <c r="K112" s="11"/>
      <c r="L112" s="11"/>
      <c r="M112" s="11" t="s">
        <v>108</v>
      </c>
      <c r="N112" s="11" t="s">
        <v>107</v>
      </c>
      <c r="O112" s="11">
        <v>2019</v>
      </c>
      <c r="P112" s="11">
        <f>SUM(Append1[[#This Row],[16-19]:[&gt;59]])</f>
        <v>2</v>
      </c>
    </row>
    <row r="113" spans="1:16" x14ac:dyDescent="0.25">
      <c r="A113" s="11">
        <v>52</v>
      </c>
      <c r="B113" s="11" t="s">
        <v>48</v>
      </c>
      <c r="C113" s="11"/>
      <c r="D113" s="11"/>
      <c r="E113" s="11">
        <v>1</v>
      </c>
      <c r="F113" s="11"/>
      <c r="G113" s="11">
        <v>2</v>
      </c>
      <c r="H113" s="11">
        <v>0</v>
      </c>
      <c r="I113" s="11"/>
      <c r="J113" s="11">
        <v>0</v>
      </c>
      <c r="K113" s="11">
        <v>1</v>
      </c>
      <c r="L113" s="11">
        <v>2</v>
      </c>
      <c r="M113" s="11" t="s">
        <v>108</v>
      </c>
      <c r="N113" s="11" t="s">
        <v>107</v>
      </c>
      <c r="O113" s="11">
        <v>2019</v>
      </c>
      <c r="P113" s="11">
        <f>SUM(Append1[[#This Row],[16-19]:[&gt;59]])</f>
        <v>6</v>
      </c>
    </row>
    <row r="114" spans="1:16" x14ac:dyDescent="0.25">
      <c r="A114" s="11">
        <v>53</v>
      </c>
      <c r="B114" s="11" t="s">
        <v>49</v>
      </c>
      <c r="C114" s="11"/>
      <c r="D114" s="11"/>
      <c r="E114" s="11"/>
      <c r="F114" s="11">
        <v>2</v>
      </c>
      <c r="G114" s="11">
        <v>3</v>
      </c>
      <c r="H114" s="11">
        <v>1</v>
      </c>
      <c r="I114" s="11">
        <v>1</v>
      </c>
      <c r="J114" s="11">
        <v>2</v>
      </c>
      <c r="K114" s="11"/>
      <c r="L114" s="11">
        <v>0</v>
      </c>
      <c r="M114" s="11" t="s">
        <v>108</v>
      </c>
      <c r="N114" s="11" t="s">
        <v>107</v>
      </c>
      <c r="O114" s="11">
        <v>2019</v>
      </c>
      <c r="P114" s="11">
        <f>SUM(Append1[[#This Row],[16-19]:[&gt;59]])</f>
        <v>9</v>
      </c>
    </row>
    <row r="115" spans="1:16" x14ac:dyDescent="0.25">
      <c r="A115" s="11">
        <v>55</v>
      </c>
      <c r="B115" s="11" t="s">
        <v>50</v>
      </c>
      <c r="C115" s="11"/>
      <c r="D115" s="11">
        <v>0</v>
      </c>
      <c r="E115" s="11">
        <v>6</v>
      </c>
      <c r="F115" s="11">
        <v>8</v>
      </c>
      <c r="G115" s="11">
        <v>7</v>
      </c>
      <c r="H115" s="11">
        <v>8</v>
      </c>
      <c r="I115" s="11">
        <v>16</v>
      </c>
      <c r="J115" s="11">
        <v>13</v>
      </c>
      <c r="K115" s="11">
        <v>5</v>
      </c>
      <c r="L115" s="11">
        <v>5</v>
      </c>
      <c r="M115" s="11" t="s">
        <v>108</v>
      </c>
      <c r="N115" s="11" t="s">
        <v>107</v>
      </c>
      <c r="O115" s="11">
        <v>2019</v>
      </c>
      <c r="P115" s="11">
        <f>SUM(Append1[[#This Row],[16-19]:[&gt;59]])</f>
        <v>68</v>
      </c>
    </row>
    <row r="116" spans="1:16" x14ac:dyDescent="0.25">
      <c r="A116" s="11">
        <v>56</v>
      </c>
      <c r="B116" s="11" t="s">
        <v>51</v>
      </c>
      <c r="C116" s="11">
        <v>5</v>
      </c>
      <c r="D116" s="11">
        <v>36</v>
      </c>
      <c r="E116" s="11">
        <v>46</v>
      </c>
      <c r="F116" s="11">
        <v>47</v>
      </c>
      <c r="G116" s="11">
        <v>47</v>
      </c>
      <c r="H116" s="11">
        <v>38</v>
      </c>
      <c r="I116" s="11">
        <v>47</v>
      </c>
      <c r="J116" s="11">
        <v>35</v>
      </c>
      <c r="K116" s="11">
        <v>26</v>
      </c>
      <c r="L116" s="11">
        <v>22</v>
      </c>
      <c r="M116" s="11" t="s">
        <v>108</v>
      </c>
      <c r="N116" s="11" t="s">
        <v>107</v>
      </c>
      <c r="O116" s="11">
        <v>2019</v>
      </c>
      <c r="P116" s="11">
        <f>SUM(Append1[[#This Row],[16-19]:[&gt;59]])</f>
        <v>349</v>
      </c>
    </row>
    <row r="117" spans="1:16" x14ac:dyDescent="0.25">
      <c r="A117" s="11">
        <v>58</v>
      </c>
      <c r="B117" s="11" t="s">
        <v>52</v>
      </c>
      <c r="C117" s="11"/>
      <c r="D117" s="11"/>
      <c r="E117" s="11">
        <v>0</v>
      </c>
      <c r="F117" s="11">
        <v>1</v>
      </c>
      <c r="G117" s="11">
        <v>0</v>
      </c>
      <c r="H117" s="11">
        <v>0</v>
      </c>
      <c r="I117" s="11"/>
      <c r="J117" s="11">
        <v>2</v>
      </c>
      <c r="K117" s="11"/>
      <c r="L117" s="11"/>
      <c r="M117" s="11" t="s">
        <v>108</v>
      </c>
      <c r="N117" s="11" t="s">
        <v>107</v>
      </c>
      <c r="O117" s="11">
        <v>2019</v>
      </c>
      <c r="P117" s="11">
        <f>SUM(Append1[[#This Row],[16-19]:[&gt;59]])</f>
        <v>3</v>
      </c>
    </row>
    <row r="118" spans="1:16" x14ac:dyDescent="0.25">
      <c r="A118" s="11">
        <v>59</v>
      </c>
      <c r="B118" s="11" t="s">
        <v>53</v>
      </c>
      <c r="C118" s="11"/>
      <c r="D118" s="11">
        <v>2</v>
      </c>
      <c r="E118" s="11">
        <v>0</v>
      </c>
      <c r="F118" s="11">
        <v>1</v>
      </c>
      <c r="G118" s="11">
        <v>3</v>
      </c>
      <c r="H118" s="11"/>
      <c r="I118" s="11">
        <v>1</v>
      </c>
      <c r="J118" s="11">
        <v>1</v>
      </c>
      <c r="K118" s="11">
        <v>1</v>
      </c>
      <c r="L118" s="11"/>
      <c r="M118" s="11" t="s">
        <v>108</v>
      </c>
      <c r="N118" s="11" t="s">
        <v>107</v>
      </c>
      <c r="O118" s="11">
        <v>2019</v>
      </c>
      <c r="P118" s="11">
        <f>SUM(Append1[[#This Row],[16-19]:[&gt;59]])</f>
        <v>9</v>
      </c>
    </row>
    <row r="119" spans="1:16" x14ac:dyDescent="0.25">
      <c r="A119" s="11">
        <v>60</v>
      </c>
      <c r="B119" s="11" t="s">
        <v>54</v>
      </c>
      <c r="C119" s="11"/>
      <c r="D119" s="11"/>
      <c r="E119" s="11">
        <v>1</v>
      </c>
      <c r="F119" s="11">
        <v>1</v>
      </c>
      <c r="G119" s="11">
        <v>1</v>
      </c>
      <c r="H119" s="11">
        <v>1</v>
      </c>
      <c r="I119" s="11"/>
      <c r="J119" s="11"/>
      <c r="K119" s="11"/>
      <c r="L119" s="11">
        <v>0</v>
      </c>
      <c r="M119" s="11" t="s">
        <v>108</v>
      </c>
      <c r="N119" s="11" t="s">
        <v>107</v>
      </c>
      <c r="O119" s="11">
        <v>2019</v>
      </c>
      <c r="P119" s="11">
        <f>SUM(Append1[[#This Row],[16-19]:[&gt;59]])</f>
        <v>4</v>
      </c>
    </row>
    <row r="120" spans="1:16" x14ac:dyDescent="0.25">
      <c r="A120" s="11">
        <v>61</v>
      </c>
      <c r="B120" s="11" t="s">
        <v>55</v>
      </c>
      <c r="C120" s="11"/>
      <c r="D120" s="11"/>
      <c r="E120" s="11"/>
      <c r="F120" s="11"/>
      <c r="G120" s="11">
        <v>4</v>
      </c>
      <c r="H120" s="11">
        <v>3</v>
      </c>
      <c r="I120" s="11">
        <v>5</v>
      </c>
      <c r="J120" s="11">
        <v>1</v>
      </c>
      <c r="K120" s="11">
        <v>1</v>
      </c>
      <c r="L120" s="11">
        <v>1</v>
      </c>
      <c r="M120" s="11" t="s">
        <v>108</v>
      </c>
      <c r="N120" s="11" t="s">
        <v>107</v>
      </c>
      <c r="O120" s="11">
        <v>2019</v>
      </c>
      <c r="P120" s="11">
        <f>SUM(Append1[[#This Row],[16-19]:[&gt;59]])</f>
        <v>15</v>
      </c>
    </row>
    <row r="121" spans="1:16" x14ac:dyDescent="0.25">
      <c r="A121" s="11">
        <v>62</v>
      </c>
      <c r="B121" s="11" t="s">
        <v>56</v>
      </c>
      <c r="C121" s="11"/>
      <c r="D121" s="11"/>
      <c r="E121" s="11">
        <v>2</v>
      </c>
      <c r="F121" s="11">
        <v>1</v>
      </c>
      <c r="G121" s="11">
        <v>3</v>
      </c>
      <c r="H121" s="11">
        <v>1</v>
      </c>
      <c r="I121" s="11">
        <v>2</v>
      </c>
      <c r="J121" s="11">
        <v>1</v>
      </c>
      <c r="K121" s="11">
        <v>1</v>
      </c>
      <c r="L121" s="11">
        <v>1</v>
      </c>
      <c r="M121" s="11" t="s">
        <v>108</v>
      </c>
      <c r="N121" s="11" t="s">
        <v>107</v>
      </c>
      <c r="O121" s="11">
        <v>2019</v>
      </c>
      <c r="P121" s="11">
        <f>SUM(Append1[[#This Row],[16-19]:[&gt;59]])</f>
        <v>12</v>
      </c>
    </row>
    <row r="122" spans="1:16" x14ac:dyDescent="0.25">
      <c r="A122" s="11">
        <v>63</v>
      </c>
      <c r="B122" s="11" t="s">
        <v>57</v>
      </c>
      <c r="C122" s="11">
        <v>1</v>
      </c>
      <c r="D122" s="11"/>
      <c r="E122" s="11">
        <v>1</v>
      </c>
      <c r="F122" s="11">
        <v>1</v>
      </c>
      <c r="G122" s="11">
        <v>1</v>
      </c>
      <c r="H122" s="11">
        <v>0</v>
      </c>
      <c r="I122" s="11"/>
      <c r="J122" s="11">
        <v>1</v>
      </c>
      <c r="K122" s="11">
        <v>1</v>
      </c>
      <c r="L122" s="11"/>
      <c r="M122" s="11" t="s">
        <v>108</v>
      </c>
      <c r="N122" s="11" t="s">
        <v>107</v>
      </c>
      <c r="O122" s="11">
        <v>2019</v>
      </c>
      <c r="P122" s="11">
        <f>SUM(Append1[[#This Row],[16-19]:[&gt;59]])</f>
        <v>6</v>
      </c>
    </row>
    <row r="123" spans="1:16" x14ac:dyDescent="0.25">
      <c r="A123" s="11">
        <v>64</v>
      </c>
      <c r="B123" s="11" t="s">
        <v>58</v>
      </c>
      <c r="C123" s="11"/>
      <c r="D123" s="11"/>
      <c r="E123" s="11">
        <v>0</v>
      </c>
      <c r="F123" s="11">
        <v>1</v>
      </c>
      <c r="G123" s="11">
        <v>0</v>
      </c>
      <c r="H123" s="11">
        <v>2</v>
      </c>
      <c r="I123" s="11">
        <v>2</v>
      </c>
      <c r="J123" s="11">
        <v>4</v>
      </c>
      <c r="K123" s="11">
        <v>3</v>
      </c>
      <c r="L123" s="11">
        <v>2</v>
      </c>
      <c r="M123" s="11" t="s">
        <v>108</v>
      </c>
      <c r="N123" s="11" t="s">
        <v>107</v>
      </c>
      <c r="O123" s="11">
        <v>2019</v>
      </c>
      <c r="P123" s="11">
        <f>SUM(Append1[[#This Row],[16-19]:[&gt;59]])</f>
        <v>14</v>
      </c>
    </row>
    <row r="124" spans="1:16" x14ac:dyDescent="0.25">
      <c r="A124" s="11">
        <v>65</v>
      </c>
      <c r="B124" s="11" t="s">
        <v>59</v>
      </c>
      <c r="C124" s="11"/>
      <c r="D124" s="11"/>
      <c r="E124" s="11"/>
      <c r="F124" s="11">
        <v>1</v>
      </c>
      <c r="G124" s="11"/>
      <c r="H124" s="11">
        <v>0</v>
      </c>
      <c r="I124" s="11"/>
      <c r="J124" s="11">
        <v>1</v>
      </c>
      <c r="K124" s="11">
        <v>1</v>
      </c>
      <c r="L124" s="11">
        <v>0</v>
      </c>
      <c r="M124" s="11" t="s">
        <v>108</v>
      </c>
      <c r="N124" s="11" t="s">
        <v>107</v>
      </c>
      <c r="O124" s="11">
        <v>2019</v>
      </c>
      <c r="P124" s="11">
        <f>SUM(Append1[[#This Row],[16-19]:[&gt;59]])</f>
        <v>3</v>
      </c>
    </row>
    <row r="125" spans="1:16" x14ac:dyDescent="0.25">
      <c r="A125" s="11">
        <v>66</v>
      </c>
      <c r="B125" s="11" t="s">
        <v>60</v>
      </c>
      <c r="C125" s="11"/>
      <c r="D125" s="11">
        <v>0</v>
      </c>
      <c r="E125" s="11"/>
      <c r="F125" s="11">
        <v>3</v>
      </c>
      <c r="G125" s="11">
        <v>1</v>
      </c>
      <c r="H125" s="11">
        <v>2</v>
      </c>
      <c r="I125" s="11">
        <v>4</v>
      </c>
      <c r="J125" s="11"/>
      <c r="K125" s="11">
        <v>1</v>
      </c>
      <c r="L125" s="11"/>
      <c r="M125" s="11" t="s">
        <v>108</v>
      </c>
      <c r="N125" s="11" t="s">
        <v>107</v>
      </c>
      <c r="O125" s="11">
        <v>2019</v>
      </c>
      <c r="P125" s="11">
        <f>SUM(Append1[[#This Row],[16-19]:[&gt;59]])</f>
        <v>11</v>
      </c>
    </row>
    <row r="126" spans="1:16" x14ac:dyDescent="0.25">
      <c r="A126" s="11">
        <v>68</v>
      </c>
      <c r="B126" s="11" t="s">
        <v>61</v>
      </c>
      <c r="C126" s="11"/>
      <c r="D126" s="11"/>
      <c r="E126" s="11"/>
      <c r="F126" s="11">
        <v>1</v>
      </c>
      <c r="G126" s="11">
        <v>1</v>
      </c>
      <c r="H126" s="11"/>
      <c r="I126" s="11">
        <v>3</v>
      </c>
      <c r="J126" s="11">
        <v>0</v>
      </c>
      <c r="K126" s="11">
        <v>1</v>
      </c>
      <c r="L126" s="11">
        <v>1</v>
      </c>
      <c r="M126" s="11" t="s">
        <v>108</v>
      </c>
      <c r="N126" s="11" t="s">
        <v>107</v>
      </c>
      <c r="O126" s="11">
        <v>2019</v>
      </c>
      <c r="P126" s="11">
        <f>SUM(Append1[[#This Row],[16-19]:[&gt;59]])</f>
        <v>7</v>
      </c>
    </row>
    <row r="127" spans="1:16" x14ac:dyDescent="0.25">
      <c r="A127" s="11">
        <v>69</v>
      </c>
      <c r="B127" s="11" t="s">
        <v>62</v>
      </c>
      <c r="C127" s="11"/>
      <c r="D127" s="11">
        <v>1</v>
      </c>
      <c r="E127" s="11">
        <v>2</v>
      </c>
      <c r="F127" s="11">
        <v>2</v>
      </c>
      <c r="G127" s="11">
        <v>3</v>
      </c>
      <c r="H127" s="11">
        <v>12</v>
      </c>
      <c r="I127" s="11">
        <v>8</v>
      </c>
      <c r="J127" s="11">
        <v>3</v>
      </c>
      <c r="K127" s="11">
        <v>4</v>
      </c>
      <c r="L127" s="11">
        <v>1</v>
      </c>
      <c r="M127" s="11" t="s">
        <v>108</v>
      </c>
      <c r="N127" s="11" t="s">
        <v>107</v>
      </c>
      <c r="O127" s="11">
        <v>2019</v>
      </c>
      <c r="P127" s="11">
        <f>SUM(Append1[[#This Row],[16-19]:[&gt;59]])</f>
        <v>36</v>
      </c>
    </row>
    <row r="128" spans="1:16" x14ac:dyDescent="0.25">
      <c r="A128" s="11">
        <v>70</v>
      </c>
      <c r="B128" s="11" t="s">
        <v>63</v>
      </c>
      <c r="C128" s="11"/>
      <c r="D128" s="11">
        <v>0</v>
      </c>
      <c r="E128" s="11"/>
      <c r="F128" s="11">
        <v>2</v>
      </c>
      <c r="G128" s="11">
        <v>1</v>
      </c>
      <c r="H128" s="11">
        <v>1</v>
      </c>
      <c r="I128" s="11">
        <v>3</v>
      </c>
      <c r="J128" s="11">
        <v>0</v>
      </c>
      <c r="K128" s="11">
        <v>2</v>
      </c>
      <c r="L128" s="11">
        <v>0</v>
      </c>
      <c r="M128" s="11" t="s">
        <v>108</v>
      </c>
      <c r="N128" s="11" t="s">
        <v>107</v>
      </c>
      <c r="O128" s="11">
        <v>2019</v>
      </c>
      <c r="P128" s="11">
        <f>SUM(Append1[[#This Row],[16-19]:[&gt;59]])</f>
        <v>9</v>
      </c>
    </row>
    <row r="129" spans="1:16" x14ac:dyDescent="0.25">
      <c r="A129" s="11">
        <v>71</v>
      </c>
      <c r="B129" s="11" t="s">
        <v>64</v>
      </c>
      <c r="C129" s="11"/>
      <c r="D129" s="11"/>
      <c r="E129" s="11">
        <v>0</v>
      </c>
      <c r="F129" s="11">
        <v>2</v>
      </c>
      <c r="G129" s="11">
        <v>0</v>
      </c>
      <c r="H129" s="11">
        <v>8</v>
      </c>
      <c r="I129" s="11">
        <v>7</v>
      </c>
      <c r="J129" s="11">
        <v>2</v>
      </c>
      <c r="K129" s="11">
        <v>2</v>
      </c>
      <c r="L129" s="11">
        <v>1</v>
      </c>
      <c r="M129" s="11" t="s">
        <v>108</v>
      </c>
      <c r="N129" s="11" t="s">
        <v>107</v>
      </c>
      <c r="O129" s="11">
        <v>2019</v>
      </c>
      <c r="P129" s="11">
        <f>SUM(Append1[[#This Row],[16-19]:[&gt;59]])</f>
        <v>22</v>
      </c>
    </row>
    <row r="130" spans="1:16" x14ac:dyDescent="0.25">
      <c r="A130" s="11">
        <v>72</v>
      </c>
      <c r="B130" s="11" t="s">
        <v>65</v>
      </c>
      <c r="C130" s="11"/>
      <c r="D130" s="11"/>
      <c r="E130" s="11">
        <v>1</v>
      </c>
      <c r="F130" s="11">
        <v>2</v>
      </c>
      <c r="G130" s="11">
        <v>1</v>
      </c>
      <c r="H130" s="11">
        <v>1</v>
      </c>
      <c r="I130" s="11"/>
      <c r="J130" s="11"/>
      <c r="K130" s="11">
        <v>1</v>
      </c>
      <c r="L130" s="11"/>
      <c r="M130" s="11" t="s">
        <v>108</v>
      </c>
      <c r="N130" s="11" t="s">
        <v>107</v>
      </c>
      <c r="O130" s="11">
        <v>2019</v>
      </c>
      <c r="P130" s="11">
        <f>SUM(Append1[[#This Row],[16-19]:[&gt;59]])</f>
        <v>6</v>
      </c>
    </row>
    <row r="131" spans="1:16" x14ac:dyDescent="0.25">
      <c r="A131" s="11">
        <v>73</v>
      </c>
      <c r="B131" s="11" t="s">
        <v>66</v>
      </c>
      <c r="C131" s="11"/>
      <c r="D131" s="11">
        <v>0</v>
      </c>
      <c r="E131" s="11">
        <v>0</v>
      </c>
      <c r="F131" s="11">
        <v>1</v>
      </c>
      <c r="G131" s="11">
        <v>5</v>
      </c>
      <c r="H131" s="11">
        <v>0</v>
      </c>
      <c r="I131" s="11">
        <v>2</v>
      </c>
      <c r="J131" s="11">
        <v>2</v>
      </c>
      <c r="K131" s="11">
        <v>1</v>
      </c>
      <c r="L131" s="11"/>
      <c r="M131" s="11" t="s">
        <v>108</v>
      </c>
      <c r="N131" s="11" t="s">
        <v>107</v>
      </c>
      <c r="O131" s="11">
        <v>2019</v>
      </c>
      <c r="P131" s="11">
        <f>SUM(Append1[[#This Row],[16-19]:[&gt;59]])</f>
        <v>11</v>
      </c>
    </row>
    <row r="132" spans="1:16" x14ac:dyDescent="0.25">
      <c r="A132" s="11">
        <v>74</v>
      </c>
      <c r="B132" s="11" t="s">
        <v>67</v>
      </c>
      <c r="C132" s="11">
        <v>2</v>
      </c>
      <c r="D132" s="11">
        <v>6</v>
      </c>
      <c r="E132" s="11">
        <v>10</v>
      </c>
      <c r="F132" s="11">
        <v>4</v>
      </c>
      <c r="G132" s="11">
        <v>5</v>
      </c>
      <c r="H132" s="11">
        <v>9</v>
      </c>
      <c r="I132" s="11">
        <v>11</v>
      </c>
      <c r="J132" s="11">
        <v>18</v>
      </c>
      <c r="K132" s="11">
        <v>17</v>
      </c>
      <c r="L132" s="11">
        <v>13</v>
      </c>
      <c r="M132" s="11" t="s">
        <v>108</v>
      </c>
      <c r="N132" s="11" t="s">
        <v>107</v>
      </c>
      <c r="O132" s="11">
        <v>2019</v>
      </c>
      <c r="P132" s="11">
        <f>SUM(Append1[[#This Row],[16-19]:[&gt;59]])</f>
        <v>95</v>
      </c>
    </row>
    <row r="133" spans="1:16" x14ac:dyDescent="0.25">
      <c r="A133" s="11">
        <v>75</v>
      </c>
      <c r="B133" s="11" t="s">
        <v>68</v>
      </c>
      <c r="C133" s="11"/>
      <c r="D133" s="11"/>
      <c r="E133" s="11"/>
      <c r="F133" s="11">
        <v>1</v>
      </c>
      <c r="G133" s="11">
        <v>1</v>
      </c>
      <c r="H133" s="11">
        <v>1</v>
      </c>
      <c r="I133" s="11"/>
      <c r="J133" s="11"/>
      <c r="K133" s="11"/>
      <c r="L133" s="11"/>
      <c r="M133" s="11" t="s">
        <v>108</v>
      </c>
      <c r="N133" s="11" t="s">
        <v>107</v>
      </c>
      <c r="O133" s="11">
        <v>2019</v>
      </c>
      <c r="P133" s="11">
        <f>SUM(Append1[[#This Row],[16-19]:[&gt;59]])</f>
        <v>3</v>
      </c>
    </row>
    <row r="134" spans="1:16" x14ac:dyDescent="0.25">
      <c r="A134" s="11">
        <v>77</v>
      </c>
      <c r="B134" s="11" t="s">
        <v>69</v>
      </c>
      <c r="C134" s="11"/>
      <c r="D134" s="11"/>
      <c r="E134" s="11">
        <v>1</v>
      </c>
      <c r="F134" s="11">
        <v>3</v>
      </c>
      <c r="G134" s="11">
        <v>1</v>
      </c>
      <c r="H134" s="11">
        <v>1</v>
      </c>
      <c r="I134" s="11">
        <v>2</v>
      </c>
      <c r="J134" s="11">
        <v>1</v>
      </c>
      <c r="K134" s="11">
        <v>2</v>
      </c>
      <c r="L134" s="11">
        <v>1</v>
      </c>
      <c r="M134" s="11" t="s">
        <v>108</v>
      </c>
      <c r="N134" s="11" t="s">
        <v>107</v>
      </c>
      <c r="O134" s="11">
        <v>2019</v>
      </c>
      <c r="P134" s="11">
        <f>SUM(Append1[[#This Row],[16-19]:[&gt;59]])</f>
        <v>12</v>
      </c>
    </row>
    <row r="135" spans="1:16" x14ac:dyDescent="0.25">
      <c r="A135" s="11">
        <v>78</v>
      </c>
      <c r="B135" s="11" t="s">
        <v>70</v>
      </c>
      <c r="C135" s="11"/>
      <c r="D135" s="11">
        <v>6</v>
      </c>
      <c r="E135" s="11">
        <v>13</v>
      </c>
      <c r="F135" s="11">
        <v>10</v>
      </c>
      <c r="G135" s="11">
        <v>11</v>
      </c>
      <c r="H135" s="11">
        <v>13</v>
      </c>
      <c r="I135" s="11">
        <v>12</v>
      </c>
      <c r="J135" s="11">
        <v>5</v>
      </c>
      <c r="K135" s="11">
        <v>8</v>
      </c>
      <c r="L135" s="11">
        <v>3</v>
      </c>
      <c r="M135" s="11" t="s">
        <v>108</v>
      </c>
      <c r="N135" s="11" t="s">
        <v>107</v>
      </c>
      <c r="O135" s="11">
        <v>2019</v>
      </c>
      <c r="P135" s="11">
        <f>SUM(Append1[[#This Row],[16-19]:[&gt;59]])</f>
        <v>81</v>
      </c>
    </row>
    <row r="136" spans="1:16" x14ac:dyDescent="0.25">
      <c r="A136" s="11">
        <v>79</v>
      </c>
      <c r="B136" s="11" t="s">
        <v>71</v>
      </c>
      <c r="C136" s="11"/>
      <c r="D136" s="11">
        <v>1</v>
      </c>
      <c r="E136" s="11">
        <v>0</v>
      </c>
      <c r="F136" s="11">
        <v>3</v>
      </c>
      <c r="G136" s="11">
        <v>1</v>
      </c>
      <c r="H136" s="11">
        <v>3</v>
      </c>
      <c r="I136" s="11">
        <v>2</v>
      </c>
      <c r="J136" s="11"/>
      <c r="K136" s="11"/>
      <c r="L136" s="11">
        <v>1</v>
      </c>
      <c r="M136" s="11" t="s">
        <v>108</v>
      </c>
      <c r="N136" s="11" t="s">
        <v>107</v>
      </c>
      <c r="O136" s="11">
        <v>2019</v>
      </c>
      <c r="P136" s="11">
        <f>SUM(Append1[[#This Row],[16-19]:[&gt;59]])</f>
        <v>11</v>
      </c>
    </row>
    <row r="137" spans="1:16" x14ac:dyDescent="0.25">
      <c r="A137" s="11">
        <v>80</v>
      </c>
      <c r="B137" s="11" t="s">
        <v>72</v>
      </c>
      <c r="C137" s="11"/>
      <c r="D137" s="11">
        <v>1</v>
      </c>
      <c r="E137" s="11"/>
      <c r="F137" s="11"/>
      <c r="G137" s="11">
        <v>2</v>
      </c>
      <c r="H137" s="11">
        <v>1</v>
      </c>
      <c r="I137" s="11">
        <v>2</v>
      </c>
      <c r="J137" s="11"/>
      <c r="K137" s="11"/>
      <c r="L137" s="11"/>
      <c r="M137" s="11" t="s">
        <v>108</v>
      </c>
      <c r="N137" s="11" t="s">
        <v>107</v>
      </c>
      <c r="O137" s="11">
        <v>2019</v>
      </c>
      <c r="P137" s="11">
        <f>SUM(Append1[[#This Row],[16-19]:[&gt;59]])</f>
        <v>6</v>
      </c>
    </row>
    <row r="138" spans="1:16" x14ac:dyDescent="0.25">
      <c r="A138" s="11">
        <v>81</v>
      </c>
      <c r="B138" s="11" t="s">
        <v>73</v>
      </c>
      <c r="C138" s="11">
        <v>3</v>
      </c>
      <c r="D138" s="11">
        <v>6</v>
      </c>
      <c r="E138" s="11">
        <v>7</v>
      </c>
      <c r="F138" s="11">
        <v>10</v>
      </c>
      <c r="G138" s="11">
        <v>16</v>
      </c>
      <c r="H138" s="11">
        <v>23</v>
      </c>
      <c r="I138" s="11">
        <v>17</v>
      </c>
      <c r="J138" s="11">
        <v>26</v>
      </c>
      <c r="K138" s="11">
        <v>23</v>
      </c>
      <c r="L138" s="11">
        <v>23</v>
      </c>
      <c r="M138" s="11" t="s">
        <v>108</v>
      </c>
      <c r="N138" s="11" t="s">
        <v>107</v>
      </c>
      <c r="O138" s="11">
        <v>2019</v>
      </c>
      <c r="P138" s="11">
        <f>SUM(Append1[[#This Row],[16-19]:[&gt;59]])</f>
        <v>154</v>
      </c>
    </row>
    <row r="139" spans="1:16" x14ac:dyDescent="0.25">
      <c r="A139" s="11">
        <v>82</v>
      </c>
      <c r="B139" s="11" t="s">
        <v>74</v>
      </c>
      <c r="C139" s="11">
        <v>2</v>
      </c>
      <c r="D139" s="11">
        <v>3</v>
      </c>
      <c r="E139" s="11">
        <v>10</v>
      </c>
      <c r="F139" s="11">
        <v>9</v>
      </c>
      <c r="G139" s="11">
        <v>21</v>
      </c>
      <c r="H139" s="11">
        <v>17</v>
      </c>
      <c r="I139" s="11">
        <v>12</v>
      </c>
      <c r="J139" s="11">
        <v>7</v>
      </c>
      <c r="K139" s="11">
        <v>6</v>
      </c>
      <c r="L139" s="11">
        <v>9</v>
      </c>
      <c r="M139" s="11" t="s">
        <v>108</v>
      </c>
      <c r="N139" s="11" t="s">
        <v>107</v>
      </c>
      <c r="O139" s="11">
        <v>2019</v>
      </c>
      <c r="P139" s="11">
        <f>SUM(Append1[[#This Row],[16-19]:[&gt;59]])</f>
        <v>96</v>
      </c>
    </row>
    <row r="140" spans="1:16" x14ac:dyDescent="0.25">
      <c r="A140" s="11">
        <v>84</v>
      </c>
      <c r="B140" s="11" t="s">
        <v>75</v>
      </c>
      <c r="C140" s="11"/>
      <c r="D140" s="11">
        <v>1</v>
      </c>
      <c r="E140" s="11">
        <v>26</v>
      </c>
      <c r="F140" s="11">
        <v>37</v>
      </c>
      <c r="G140" s="11">
        <v>56</v>
      </c>
      <c r="H140" s="11">
        <v>86</v>
      </c>
      <c r="I140" s="11">
        <v>84</v>
      </c>
      <c r="J140" s="11">
        <v>84</v>
      </c>
      <c r="K140" s="11">
        <v>74</v>
      </c>
      <c r="L140" s="11">
        <v>69</v>
      </c>
      <c r="M140" s="11" t="s">
        <v>108</v>
      </c>
      <c r="N140" s="11" t="s">
        <v>107</v>
      </c>
      <c r="O140" s="11">
        <v>2019</v>
      </c>
      <c r="P140" s="11">
        <f>SUM(Append1[[#This Row],[16-19]:[&gt;59]])</f>
        <v>517</v>
      </c>
    </row>
    <row r="141" spans="1:16" x14ac:dyDescent="0.25">
      <c r="A141" s="11">
        <v>85</v>
      </c>
      <c r="B141" s="11" t="s">
        <v>76</v>
      </c>
      <c r="C141" s="11"/>
      <c r="D141" s="11">
        <v>1</v>
      </c>
      <c r="E141" s="11">
        <v>18</v>
      </c>
      <c r="F141" s="11">
        <v>16</v>
      </c>
      <c r="G141" s="11">
        <v>29</v>
      </c>
      <c r="H141" s="11">
        <v>21</v>
      </c>
      <c r="I141" s="11">
        <v>9</v>
      </c>
      <c r="J141" s="11">
        <v>14</v>
      </c>
      <c r="K141" s="11">
        <v>8</v>
      </c>
      <c r="L141" s="11">
        <v>5</v>
      </c>
      <c r="M141" s="11" t="s">
        <v>108</v>
      </c>
      <c r="N141" s="11" t="s">
        <v>107</v>
      </c>
      <c r="O141" s="11">
        <v>2019</v>
      </c>
      <c r="P141" s="11">
        <f>SUM(Append1[[#This Row],[16-19]:[&gt;59]])</f>
        <v>121</v>
      </c>
    </row>
    <row r="142" spans="1:16" x14ac:dyDescent="0.25">
      <c r="A142" s="11">
        <v>86</v>
      </c>
      <c r="B142" s="11" t="s">
        <v>77</v>
      </c>
      <c r="C142" s="11">
        <v>1</v>
      </c>
      <c r="D142" s="11">
        <v>1</v>
      </c>
      <c r="E142" s="11">
        <v>7</v>
      </c>
      <c r="F142" s="11">
        <v>5</v>
      </c>
      <c r="G142" s="11">
        <v>14</v>
      </c>
      <c r="H142" s="11">
        <v>12</v>
      </c>
      <c r="I142" s="11">
        <v>10</v>
      </c>
      <c r="J142" s="11">
        <v>5</v>
      </c>
      <c r="K142" s="11">
        <v>5</v>
      </c>
      <c r="L142" s="11">
        <v>8</v>
      </c>
      <c r="M142" s="11" t="s">
        <v>108</v>
      </c>
      <c r="N142" s="11" t="s">
        <v>107</v>
      </c>
      <c r="O142" s="11">
        <v>2019</v>
      </c>
      <c r="P142" s="11">
        <f>SUM(Append1[[#This Row],[16-19]:[&gt;59]])</f>
        <v>68</v>
      </c>
    </row>
    <row r="143" spans="1:16" x14ac:dyDescent="0.25">
      <c r="A143" s="11">
        <v>87</v>
      </c>
      <c r="B143" s="11" t="s">
        <v>78</v>
      </c>
      <c r="C143" s="11"/>
      <c r="D143" s="11">
        <v>6</v>
      </c>
      <c r="E143" s="11">
        <v>12</v>
      </c>
      <c r="F143" s="11">
        <v>10</v>
      </c>
      <c r="G143" s="11">
        <v>9</v>
      </c>
      <c r="H143" s="11">
        <v>9</v>
      </c>
      <c r="I143" s="11">
        <v>8</v>
      </c>
      <c r="J143" s="11">
        <v>9</v>
      </c>
      <c r="K143" s="11">
        <v>7</v>
      </c>
      <c r="L143" s="11">
        <v>2</v>
      </c>
      <c r="M143" s="11" t="s">
        <v>108</v>
      </c>
      <c r="N143" s="11" t="s">
        <v>107</v>
      </c>
      <c r="O143" s="11">
        <v>2019</v>
      </c>
      <c r="P143" s="11">
        <f>SUM(Append1[[#This Row],[16-19]:[&gt;59]])</f>
        <v>72</v>
      </c>
    </row>
    <row r="144" spans="1:16" x14ac:dyDescent="0.25">
      <c r="A144" s="11">
        <v>88</v>
      </c>
      <c r="B144" s="11" t="s">
        <v>79</v>
      </c>
      <c r="C144" s="11"/>
      <c r="D144" s="11">
        <v>2</v>
      </c>
      <c r="E144" s="11">
        <v>2</v>
      </c>
      <c r="F144" s="11">
        <v>8</v>
      </c>
      <c r="G144" s="11">
        <v>2</v>
      </c>
      <c r="H144" s="11">
        <v>6</v>
      </c>
      <c r="I144" s="11">
        <v>9</v>
      </c>
      <c r="J144" s="11">
        <v>6</v>
      </c>
      <c r="K144" s="11">
        <v>8</v>
      </c>
      <c r="L144" s="11">
        <v>3</v>
      </c>
      <c r="M144" s="11" t="s">
        <v>108</v>
      </c>
      <c r="N144" s="11" t="s">
        <v>107</v>
      </c>
      <c r="O144" s="11">
        <v>2019</v>
      </c>
      <c r="P144" s="11">
        <f>SUM(Append1[[#This Row],[16-19]:[&gt;59]])</f>
        <v>46</v>
      </c>
    </row>
    <row r="145" spans="1:16" x14ac:dyDescent="0.25">
      <c r="A145" s="11">
        <v>90</v>
      </c>
      <c r="B145" s="11" t="s">
        <v>80</v>
      </c>
      <c r="C145" s="11"/>
      <c r="D145" s="11">
        <v>1</v>
      </c>
      <c r="E145" s="11"/>
      <c r="F145" s="11">
        <v>1</v>
      </c>
      <c r="G145" s="11">
        <v>0</v>
      </c>
      <c r="H145" s="11">
        <v>1</v>
      </c>
      <c r="I145" s="11"/>
      <c r="J145" s="11">
        <v>2</v>
      </c>
      <c r="K145" s="11"/>
      <c r="L145" s="11"/>
      <c r="M145" s="11" t="s">
        <v>108</v>
      </c>
      <c r="N145" s="11" t="s">
        <v>107</v>
      </c>
      <c r="O145" s="11">
        <v>2019</v>
      </c>
      <c r="P145" s="11">
        <f>SUM(Append1[[#This Row],[16-19]:[&gt;59]])</f>
        <v>5</v>
      </c>
    </row>
    <row r="146" spans="1:16" x14ac:dyDescent="0.25">
      <c r="A146" s="11">
        <v>91</v>
      </c>
      <c r="B146" s="11" t="s">
        <v>81</v>
      </c>
      <c r="C146" s="11"/>
      <c r="D146" s="11"/>
      <c r="E146" s="11">
        <v>3</v>
      </c>
      <c r="F146" s="11">
        <v>1</v>
      </c>
      <c r="G146" s="11">
        <v>1</v>
      </c>
      <c r="H146" s="11">
        <v>2</v>
      </c>
      <c r="I146" s="11">
        <v>8</v>
      </c>
      <c r="J146" s="11">
        <v>8</v>
      </c>
      <c r="K146" s="11">
        <v>6</v>
      </c>
      <c r="L146" s="11">
        <v>4</v>
      </c>
      <c r="M146" s="11" t="s">
        <v>108</v>
      </c>
      <c r="N146" s="11" t="s">
        <v>107</v>
      </c>
      <c r="O146" s="11">
        <v>2019</v>
      </c>
      <c r="P146" s="11">
        <f>SUM(Append1[[#This Row],[16-19]:[&gt;59]])</f>
        <v>33</v>
      </c>
    </row>
    <row r="147" spans="1:16" x14ac:dyDescent="0.25">
      <c r="A147" s="11">
        <v>92</v>
      </c>
      <c r="B147" s="11" t="s">
        <v>82</v>
      </c>
      <c r="C147" s="11"/>
      <c r="D147" s="11"/>
      <c r="E147" s="11">
        <v>1</v>
      </c>
      <c r="F147" s="11">
        <v>2</v>
      </c>
      <c r="G147" s="11">
        <v>1</v>
      </c>
      <c r="H147" s="11"/>
      <c r="I147" s="11"/>
      <c r="J147" s="11">
        <v>1</v>
      </c>
      <c r="K147" s="11">
        <v>1</v>
      </c>
      <c r="L147" s="11"/>
      <c r="M147" s="11" t="s">
        <v>108</v>
      </c>
      <c r="N147" s="11" t="s">
        <v>107</v>
      </c>
      <c r="O147" s="11">
        <v>2019</v>
      </c>
      <c r="P147" s="11">
        <f>SUM(Append1[[#This Row],[16-19]:[&gt;59]])</f>
        <v>6</v>
      </c>
    </row>
    <row r="148" spans="1:16" x14ac:dyDescent="0.25">
      <c r="A148" s="11">
        <v>93</v>
      </c>
      <c r="B148" s="11" t="s">
        <v>83</v>
      </c>
      <c r="C148" s="11">
        <v>0</v>
      </c>
      <c r="D148" s="11">
        <v>5</v>
      </c>
      <c r="E148" s="11">
        <v>7</v>
      </c>
      <c r="F148" s="11">
        <v>6</v>
      </c>
      <c r="G148" s="11">
        <v>5</v>
      </c>
      <c r="H148" s="11">
        <v>4</v>
      </c>
      <c r="I148" s="11">
        <v>4</v>
      </c>
      <c r="J148" s="11">
        <v>1</v>
      </c>
      <c r="K148" s="11">
        <v>2</v>
      </c>
      <c r="L148" s="11"/>
      <c r="M148" s="11" t="s">
        <v>108</v>
      </c>
      <c r="N148" s="11" t="s">
        <v>107</v>
      </c>
      <c r="O148" s="11">
        <v>2019</v>
      </c>
      <c r="P148" s="11">
        <f>SUM(Append1[[#This Row],[16-19]:[&gt;59]])</f>
        <v>34</v>
      </c>
    </row>
    <row r="149" spans="1:16" x14ac:dyDescent="0.25">
      <c r="A149" s="11">
        <v>0</v>
      </c>
      <c r="B149" s="11" t="s">
        <v>84</v>
      </c>
      <c r="C149" s="11">
        <v>45</v>
      </c>
      <c r="D149" s="11">
        <v>88</v>
      </c>
      <c r="E149" s="11">
        <v>36</v>
      </c>
      <c r="F149" s="11">
        <v>26</v>
      </c>
      <c r="G149" s="11">
        <v>17</v>
      </c>
      <c r="H149" s="11">
        <v>21</v>
      </c>
      <c r="I149" s="11">
        <v>16</v>
      </c>
      <c r="J149" s="11">
        <v>13</v>
      </c>
      <c r="K149" s="11">
        <v>23</v>
      </c>
      <c r="L149" s="11">
        <v>13</v>
      </c>
      <c r="M149" s="11" t="s">
        <v>108</v>
      </c>
      <c r="N149" s="11" t="s">
        <v>107</v>
      </c>
      <c r="O149" s="11">
        <v>2019</v>
      </c>
      <c r="P149" s="11">
        <f>SUM(Append1[[#This Row],[16-19]:[&gt;59]])</f>
        <v>298</v>
      </c>
    </row>
    <row r="150" spans="1:16" x14ac:dyDescent="0.25">
      <c r="A150" s="11">
        <v>94</v>
      </c>
      <c r="B150" s="11" t="s">
        <v>85</v>
      </c>
      <c r="C150" s="11"/>
      <c r="D150" s="11">
        <v>2</v>
      </c>
      <c r="E150" s="11">
        <v>5</v>
      </c>
      <c r="F150" s="11">
        <v>3</v>
      </c>
      <c r="G150" s="11">
        <v>7</v>
      </c>
      <c r="H150" s="11">
        <v>9</v>
      </c>
      <c r="I150" s="11">
        <v>4</v>
      </c>
      <c r="J150" s="11">
        <v>6</v>
      </c>
      <c r="K150" s="11">
        <v>5</v>
      </c>
      <c r="L150" s="11">
        <v>2</v>
      </c>
      <c r="M150" s="11" t="s">
        <v>108</v>
      </c>
      <c r="N150" s="11" t="s">
        <v>107</v>
      </c>
      <c r="O150" s="11">
        <v>2019</v>
      </c>
      <c r="P150" s="11">
        <f>SUM(Append1[[#This Row],[16-19]:[&gt;59]])</f>
        <v>43</v>
      </c>
    </row>
    <row r="151" spans="1:16" x14ac:dyDescent="0.25">
      <c r="A151" s="11">
        <v>95</v>
      </c>
      <c r="B151" s="11" t="s">
        <v>86</v>
      </c>
      <c r="C151" s="11"/>
      <c r="D151" s="11"/>
      <c r="E151" s="11"/>
      <c r="F151" s="11">
        <v>1</v>
      </c>
      <c r="G151" s="11">
        <v>2</v>
      </c>
      <c r="H151" s="11"/>
      <c r="I151" s="11"/>
      <c r="J151" s="11"/>
      <c r="K151" s="11"/>
      <c r="L151" s="11"/>
      <c r="M151" s="11" t="s">
        <v>108</v>
      </c>
      <c r="N151" s="11" t="s">
        <v>107</v>
      </c>
      <c r="O151" s="11">
        <v>2019</v>
      </c>
      <c r="P151" s="11">
        <f>SUM(Append1[[#This Row],[16-19]:[&gt;59]])</f>
        <v>3</v>
      </c>
    </row>
    <row r="152" spans="1:16" x14ac:dyDescent="0.25">
      <c r="A152" s="11">
        <v>96</v>
      </c>
      <c r="B152" s="11" t="s">
        <v>87</v>
      </c>
      <c r="C152" s="11"/>
      <c r="D152" s="11">
        <v>6</v>
      </c>
      <c r="E152" s="11">
        <v>9</v>
      </c>
      <c r="F152" s="11">
        <v>8</v>
      </c>
      <c r="G152" s="11">
        <v>7</v>
      </c>
      <c r="H152" s="11">
        <v>5</v>
      </c>
      <c r="I152" s="11">
        <v>8</v>
      </c>
      <c r="J152" s="11">
        <v>5</v>
      </c>
      <c r="K152" s="11">
        <v>2</v>
      </c>
      <c r="L152" s="11">
        <v>1</v>
      </c>
      <c r="M152" s="11" t="s">
        <v>108</v>
      </c>
      <c r="N152" s="11" t="s">
        <v>107</v>
      </c>
      <c r="O152" s="11">
        <v>2019</v>
      </c>
      <c r="P152" s="11">
        <f>SUM(Append1[[#This Row],[16-19]:[&gt;59]])</f>
        <v>51</v>
      </c>
    </row>
    <row r="153" spans="1:16" x14ac:dyDescent="0.25">
      <c r="A153" s="11">
        <v>97</v>
      </c>
      <c r="B153" s="11" t="s">
        <v>88</v>
      </c>
      <c r="C153" s="11">
        <v>0</v>
      </c>
      <c r="D153" s="11">
        <v>2</v>
      </c>
      <c r="E153" s="11">
        <v>7</v>
      </c>
      <c r="F153" s="11">
        <v>14</v>
      </c>
      <c r="G153" s="11">
        <v>15</v>
      </c>
      <c r="H153" s="11">
        <v>20</v>
      </c>
      <c r="I153" s="11">
        <v>19</v>
      </c>
      <c r="J153" s="11">
        <v>24</v>
      </c>
      <c r="K153" s="11">
        <v>20</v>
      </c>
      <c r="L153" s="11">
        <v>10</v>
      </c>
      <c r="M153" s="11" t="s">
        <v>108</v>
      </c>
      <c r="N153" s="11" t="s">
        <v>107</v>
      </c>
      <c r="O153" s="11">
        <v>2019</v>
      </c>
      <c r="P153" s="11">
        <f>SUM(Append1[[#This Row],[16-19]:[&gt;59]])</f>
        <v>131</v>
      </c>
    </row>
    <row r="154" spans="1:16" x14ac:dyDescent="0.25">
      <c r="A154" s="11">
        <v>98</v>
      </c>
      <c r="B154" s="11" t="s">
        <v>89</v>
      </c>
      <c r="C154" s="11"/>
      <c r="D154" s="11"/>
      <c r="E154" s="11">
        <v>1</v>
      </c>
      <c r="F154" s="11"/>
      <c r="G154" s="11">
        <v>0</v>
      </c>
      <c r="H154" s="11"/>
      <c r="I154" s="11"/>
      <c r="J154" s="11"/>
      <c r="K154" s="11"/>
      <c r="L154" s="11"/>
      <c r="M154" s="11" t="s">
        <v>108</v>
      </c>
      <c r="N154" s="11" t="s">
        <v>107</v>
      </c>
      <c r="O154" s="11">
        <v>2019</v>
      </c>
      <c r="P154" s="11">
        <f>SUM(Append1[[#This Row],[16-19]:[&gt;59]])</f>
        <v>1</v>
      </c>
    </row>
    <row r="155" spans="1:16" x14ac:dyDescent="0.25">
      <c r="A155" s="11">
        <v>99</v>
      </c>
      <c r="B155" s="11" t="s">
        <v>90</v>
      </c>
      <c r="C155" s="11"/>
      <c r="D155" s="11">
        <v>1</v>
      </c>
      <c r="E155" s="11"/>
      <c r="F155" s="11"/>
      <c r="G155" s="11"/>
      <c r="H155" s="11">
        <v>0</v>
      </c>
      <c r="I155" s="11"/>
      <c r="J155" s="11"/>
      <c r="K155" s="11">
        <v>1</v>
      </c>
      <c r="L155" s="11"/>
      <c r="M155" s="11" t="s">
        <v>108</v>
      </c>
      <c r="N155" s="11" t="s">
        <v>107</v>
      </c>
      <c r="O155" s="11">
        <v>2019</v>
      </c>
      <c r="P155" s="11">
        <f>SUM(Append1[[#This Row],[16-19]:[&gt;59]])</f>
        <v>2</v>
      </c>
    </row>
    <row r="156" spans="1:16" x14ac:dyDescent="0.25">
      <c r="A156" s="11">
        <v>1</v>
      </c>
      <c r="B156" s="11" t="s">
        <v>2</v>
      </c>
      <c r="C156" s="11"/>
      <c r="D156" s="11">
        <v>2</v>
      </c>
      <c r="E156" s="11">
        <v>3</v>
      </c>
      <c r="F156" s="11">
        <v>1</v>
      </c>
      <c r="G156" s="11">
        <v>2</v>
      </c>
      <c r="H156" s="11"/>
      <c r="I156" s="11">
        <v>7</v>
      </c>
      <c r="J156" s="11">
        <v>3</v>
      </c>
      <c r="K156" s="11">
        <v>2</v>
      </c>
      <c r="L156" s="11"/>
      <c r="M156" s="11" t="s">
        <v>108</v>
      </c>
      <c r="N156" s="11" t="s">
        <v>202</v>
      </c>
      <c r="O156" s="11">
        <v>2019</v>
      </c>
      <c r="P156" s="11">
        <f>SUM(Append1[[#This Row],[16-19]:[&gt;59]])</f>
        <v>20</v>
      </c>
    </row>
    <row r="157" spans="1:16" x14ac:dyDescent="0.25">
      <c r="A157" s="11">
        <v>2</v>
      </c>
      <c r="B157" s="11" t="s">
        <v>3</v>
      </c>
      <c r="C157" s="11"/>
      <c r="D157" s="11"/>
      <c r="E157" s="11">
        <v>1</v>
      </c>
      <c r="F157" s="11">
        <v>0</v>
      </c>
      <c r="G157" s="11"/>
      <c r="H157" s="11">
        <v>1</v>
      </c>
      <c r="I157" s="11"/>
      <c r="J157" s="11"/>
      <c r="K157" s="11">
        <v>0</v>
      </c>
      <c r="L157" s="11"/>
      <c r="M157" s="11" t="s">
        <v>108</v>
      </c>
      <c r="N157" s="11" t="s">
        <v>202</v>
      </c>
      <c r="O157" s="11">
        <v>2019</v>
      </c>
      <c r="P157" s="11">
        <f>SUM(Append1[[#This Row],[16-19]:[&gt;59]])</f>
        <v>2</v>
      </c>
    </row>
    <row r="158" spans="1:16" x14ac:dyDescent="0.25">
      <c r="A158" s="11">
        <v>8</v>
      </c>
      <c r="B158" s="11" t="s">
        <v>8</v>
      </c>
      <c r="C158" s="11"/>
      <c r="D158" s="11"/>
      <c r="E158" s="11"/>
      <c r="F158" s="11"/>
      <c r="G158" s="11"/>
      <c r="H158" s="11"/>
      <c r="I158" s="11">
        <v>1</v>
      </c>
      <c r="J158" s="11"/>
      <c r="K158" s="11"/>
      <c r="L158" s="11"/>
      <c r="M158" s="11" t="s">
        <v>108</v>
      </c>
      <c r="N158" s="11" t="s">
        <v>202</v>
      </c>
      <c r="O158" s="11">
        <v>2019</v>
      </c>
      <c r="P158" s="11">
        <f>SUM(Append1[[#This Row],[16-19]:[&gt;59]])</f>
        <v>1</v>
      </c>
    </row>
    <row r="159" spans="1:16" x14ac:dyDescent="0.25">
      <c r="A159" s="11">
        <v>10</v>
      </c>
      <c r="B159" s="11" t="s">
        <v>10</v>
      </c>
      <c r="C159" s="11"/>
      <c r="D159" s="11">
        <v>6</v>
      </c>
      <c r="E159" s="11">
        <v>4</v>
      </c>
      <c r="F159" s="11">
        <v>4</v>
      </c>
      <c r="G159" s="11">
        <v>6</v>
      </c>
      <c r="H159" s="11">
        <v>8</v>
      </c>
      <c r="I159" s="11">
        <v>1</v>
      </c>
      <c r="J159" s="11">
        <v>14</v>
      </c>
      <c r="K159" s="11">
        <v>5</v>
      </c>
      <c r="L159" s="11">
        <v>1</v>
      </c>
      <c r="M159" s="11" t="s">
        <v>108</v>
      </c>
      <c r="N159" s="11" t="s">
        <v>202</v>
      </c>
      <c r="O159" s="11">
        <v>2019</v>
      </c>
      <c r="P159" s="11">
        <f>SUM(Append1[[#This Row],[16-19]:[&gt;59]])</f>
        <v>49</v>
      </c>
    </row>
    <row r="160" spans="1:16" x14ac:dyDescent="0.25">
      <c r="A160" s="11">
        <v>11</v>
      </c>
      <c r="B160" s="11" t="s">
        <v>11</v>
      </c>
      <c r="C160" s="11"/>
      <c r="D160" s="11"/>
      <c r="E160" s="11"/>
      <c r="F160" s="11"/>
      <c r="G160" s="11"/>
      <c r="H160" s="11">
        <v>1</v>
      </c>
      <c r="I160" s="11"/>
      <c r="J160" s="11"/>
      <c r="K160" s="11"/>
      <c r="L160" s="11"/>
      <c r="M160" s="11" t="s">
        <v>108</v>
      </c>
      <c r="N160" s="11" t="s">
        <v>202</v>
      </c>
      <c r="O160" s="11">
        <v>2019</v>
      </c>
      <c r="P160" s="11">
        <f>SUM(Append1[[#This Row],[16-19]:[&gt;59]])</f>
        <v>1</v>
      </c>
    </row>
    <row r="161" spans="1:16" x14ac:dyDescent="0.25">
      <c r="A161" s="11">
        <v>13</v>
      </c>
      <c r="B161" s="11" t="s">
        <v>13</v>
      </c>
      <c r="C161" s="11"/>
      <c r="D161" s="11"/>
      <c r="E161" s="11"/>
      <c r="F161" s="11"/>
      <c r="G161" s="11"/>
      <c r="H161" s="11"/>
      <c r="I161" s="11">
        <v>2</v>
      </c>
      <c r="J161" s="11"/>
      <c r="K161" s="11"/>
      <c r="L161" s="11"/>
      <c r="M161" s="11" t="s">
        <v>108</v>
      </c>
      <c r="N161" s="11" t="s">
        <v>202</v>
      </c>
      <c r="O161" s="11">
        <v>2019</v>
      </c>
      <c r="P161" s="11">
        <f>SUM(Append1[[#This Row],[16-19]:[&gt;59]])</f>
        <v>2</v>
      </c>
    </row>
    <row r="162" spans="1:16" x14ac:dyDescent="0.25">
      <c r="A162" s="11">
        <v>14</v>
      </c>
      <c r="B162" s="11" t="s">
        <v>14</v>
      </c>
      <c r="C162" s="11"/>
      <c r="D162" s="11"/>
      <c r="E162" s="11">
        <v>0</v>
      </c>
      <c r="F162" s="11">
        <v>1</v>
      </c>
      <c r="G162" s="11"/>
      <c r="H162" s="11">
        <v>0</v>
      </c>
      <c r="I162" s="11">
        <v>2</v>
      </c>
      <c r="J162" s="11">
        <v>1</v>
      </c>
      <c r="K162" s="11">
        <v>2</v>
      </c>
      <c r="L162" s="11"/>
      <c r="M162" s="11" t="s">
        <v>108</v>
      </c>
      <c r="N162" s="11" t="s">
        <v>202</v>
      </c>
      <c r="O162" s="11">
        <v>2019</v>
      </c>
      <c r="P162" s="11">
        <f>SUM(Append1[[#This Row],[16-19]:[&gt;59]])</f>
        <v>6</v>
      </c>
    </row>
    <row r="163" spans="1:16" x14ac:dyDescent="0.25">
      <c r="A163" s="11">
        <v>15</v>
      </c>
      <c r="B163" s="11" t="s">
        <v>15</v>
      </c>
      <c r="C163" s="11"/>
      <c r="D163" s="11"/>
      <c r="E163" s="11"/>
      <c r="F163" s="11"/>
      <c r="G163" s="11"/>
      <c r="H163" s="11"/>
      <c r="I163" s="11">
        <v>1</v>
      </c>
      <c r="J163" s="11"/>
      <c r="K163" s="11">
        <v>2</v>
      </c>
      <c r="L163" s="11"/>
      <c r="M163" s="11" t="s">
        <v>108</v>
      </c>
      <c r="N163" s="11" t="s">
        <v>202</v>
      </c>
      <c r="O163" s="11">
        <v>2019</v>
      </c>
      <c r="P163" s="11">
        <f>SUM(Append1[[#This Row],[16-19]:[&gt;59]])</f>
        <v>3</v>
      </c>
    </row>
    <row r="164" spans="1:16" x14ac:dyDescent="0.25">
      <c r="A164" s="11">
        <v>16</v>
      </c>
      <c r="B164" s="11" t="s">
        <v>16</v>
      </c>
      <c r="C164" s="11"/>
      <c r="D164" s="11"/>
      <c r="E164" s="11"/>
      <c r="F164" s="11"/>
      <c r="G164" s="11">
        <v>1</v>
      </c>
      <c r="H164" s="11">
        <v>1</v>
      </c>
      <c r="I164" s="11">
        <v>0</v>
      </c>
      <c r="J164" s="11"/>
      <c r="K164" s="11"/>
      <c r="L164" s="11"/>
      <c r="M164" s="11" t="s">
        <v>108</v>
      </c>
      <c r="N164" s="11" t="s">
        <v>202</v>
      </c>
      <c r="O164" s="11">
        <v>2019</v>
      </c>
      <c r="P164" s="11">
        <f>SUM(Append1[[#This Row],[16-19]:[&gt;59]])</f>
        <v>2</v>
      </c>
    </row>
    <row r="165" spans="1:16" x14ac:dyDescent="0.25">
      <c r="A165" s="11">
        <v>17</v>
      </c>
      <c r="B165" s="11" t="s">
        <v>17</v>
      </c>
      <c r="C165" s="11"/>
      <c r="D165" s="11"/>
      <c r="E165" s="11"/>
      <c r="F165" s="11"/>
      <c r="G165" s="11">
        <v>1</v>
      </c>
      <c r="H165" s="11">
        <v>1</v>
      </c>
      <c r="I165" s="11"/>
      <c r="J165" s="11"/>
      <c r="K165" s="11"/>
      <c r="L165" s="11"/>
      <c r="M165" s="11" t="s">
        <v>108</v>
      </c>
      <c r="N165" s="11" t="s">
        <v>202</v>
      </c>
      <c r="O165" s="11">
        <v>2019</v>
      </c>
      <c r="P165" s="11">
        <f>SUM(Append1[[#This Row],[16-19]:[&gt;59]])</f>
        <v>2</v>
      </c>
    </row>
    <row r="166" spans="1:16" x14ac:dyDescent="0.25">
      <c r="A166" s="11">
        <v>18</v>
      </c>
      <c r="B166" s="11" t="s">
        <v>18</v>
      </c>
      <c r="C166" s="11">
        <v>1</v>
      </c>
      <c r="D166" s="11"/>
      <c r="E166" s="11">
        <v>1</v>
      </c>
      <c r="F166" s="11">
        <v>1</v>
      </c>
      <c r="G166" s="11">
        <v>1</v>
      </c>
      <c r="H166" s="11">
        <v>0</v>
      </c>
      <c r="I166" s="11"/>
      <c r="J166" s="11">
        <v>1</v>
      </c>
      <c r="K166" s="11">
        <v>2</v>
      </c>
      <c r="L166" s="11">
        <v>1</v>
      </c>
      <c r="M166" s="11" t="s">
        <v>108</v>
      </c>
      <c r="N166" s="11" t="s">
        <v>202</v>
      </c>
      <c r="O166" s="11">
        <v>2019</v>
      </c>
      <c r="P166" s="11">
        <f>SUM(Append1[[#This Row],[16-19]:[&gt;59]])</f>
        <v>8</v>
      </c>
    </row>
    <row r="167" spans="1:16" x14ac:dyDescent="0.25">
      <c r="A167" s="11">
        <v>20</v>
      </c>
      <c r="B167" s="11" t="s">
        <v>20</v>
      </c>
      <c r="C167" s="11"/>
      <c r="D167" s="11"/>
      <c r="E167" s="11">
        <v>0</v>
      </c>
      <c r="F167" s="11"/>
      <c r="G167" s="11">
        <v>1</v>
      </c>
      <c r="H167" s="11"/>
      <c r="I167" s="11">
        <v>0</v>
      </c>
      <c r="J167" s="11">
        <v>0</v>
      </c>
      <c r="K167" s="11">
        <v>0</v>
      </c>
      <c r="L167" s="11">
        <v>1</v>
      </c>
      <c r="M167" s="11" t="s">
        <v>108</v>
      </c>
      <c r="N167" s="11" t="s">
        <v>202</v>
      </c>
      <c r="O167" s="11">
        <v>2019</v>
      </c>
      <c r="P167" s="11">
        <f>SUM(Append1[[#This Row],[16-19]:[&gt;59]])</f>
        <v>2</v>
      </c>
    </row>
    <row r="168" spans="1:16" x14ac:dyDescent="0.25">
      <c r="A168" s="11">
        <v>21</v>
      </c>
      <c r="B168" s="11" t="s">
        <v>21</v>
      </c>
      <c r="C168" s="11"/>
      <c r="D168" s="11"/>
      <c r="E168" s="11"/>
      <c r="F168" s="11"/>
      <c r="G168" s="11">
        <v>3</v>
      </c>
      <c r="H168" s="11">
        <v>1</v>
      </c>
      <c r="I168" s="11"/>
      <c r="J168" s="11">
        <v>0</v>
      </c>
      <c r="K168" s="11"/>
      <c r="L168" s="11"/>
      <c r="M168" s="11" t="s">
        <v>108</v>
      </c>
      <c r="N168" s="11" t="s">
        <v>202</v>
      </c>
      <c r="O168" s="11">
        <v>2019</v>
      </c>
      <c r="P168" s="11">
        <f>SUM(Append1[[#This Row],[16-19]:[&gt;59]])</f>
        <v>4</v>
      </c>
    </row>
    <row r="169" spans="1:16" x14ac:dyDescent="0.25">
      <c r="A169" s="11">
        <v>22</v>
      </c>
      <c r="B169" s="11" t="s">
        <v>22</v>
      </c>
      <c r="C169" s="11"/>
      <c r="D169" s="11"/>
      <c r="E169" s="11">
        <v>1</v>
      </c>
      <c r="F169" s="11"/>
      <c r="G169" s="11"/>
      <c r="H169" s="11"/>
      <c r="I169" s="11">
        <v>1</v>
      </c>
      <c r="J169" s="11"/>
      <c r="K169" s="11">
        <v>1</v>
      </c>
      <c r="L169" s="11"/>
      <c r="M169" s="11" t="s">
        <v>108</v>
      </c>
      <c r="N169" s="11" t="s">
        <v>202</v>
      </c>
      <c r="O169" s="11">
        <v>2019</v>
      </c>
      <c r="P169" s="11">
        <f>SUM(Append1[[#This Row],[16-19]:[&gt;59]])</f>
        <v>3</v>
      </c>
    </row>
    <row r="170" spans="1:16" x14ac:dyDescent="0.25">
      <c r="A170" s="11">
        <v>23</v>
      </c>
      <c r="B170" s="11" t="s">
        <v>23</v>
      </c>
      <c r="C170" s="11"/>
      <c r="D170" s="11"/>
      <c r="E170" s="11"/>
      <c r="F170" s="11"/>
      <c r="G170" s="11"/>
      <c r="H170" s="11">
        <v>1</v>
      </c>
      <c r="I170" s="11"/>
      <c r="J170" s="11"/>
      <c r="K170" s="11">
        <v>1</v>
      </c>
      <c r="L170" s="11"/>
      <c r="M170" s="11" t="s">
        <v>108</v>
      </c>
      <c r="N170" s="11" t="s">
        <v>202</v>
      </c>
      <c r="O170" s="11">
        <v>2019</v>
      </c>
      <c r="P170" s="11">
        <f>SUM(Append1[[#This Row],[16-19]:[&gt;59]])</f>
        <v>2</v>
      </c>
    </row>
    <row r="171" spans="1:16" x14ac:dyDescent="0.25">
      <c r="A171" s="11">
        <v>24</v>
      </c>
      <c r="B171" s="11" t="s">
        <v>24</v>
      </c>
      <c r="C171" s="11"/>
      <c r="D171" s="11">
        <v>0</v>
      </c>
      <c r="E171" s="11"/>
      <c r="F171" s="11"/>
      <c r="G171" s="11"/>
      <c r="H171" s="11"/>
      <c r="I171" s="11">
        <v>0</v>
      </c>
      <c r="J171" s="11"/>
      <c r="K171" s="11"/>
      <c r="L171" s="11"/>
      <c r="M171" s="11" t="s">
        <v>108</v>
      </c>
      <c r="N171" s="11" t="s">
        <v>202</v>
      </c>
      <c r="O171" s="11">
        <v>2019</v>
      </c>
      <c r="P171" s="11">
        <f>SUM(Append1[[#This Row],[16-19]:[&gt;59]])</f>
        <v>0</v>
      </c>
    </row>
    <row r="172" spans="1:16" x14ac:dyDescent="0.25">
      <c r="A172" s="11">
        <v>25</v>
      </c>
      <c r="B172" s="11" t="s">
        <v>25</v>
      </c>
      <c r="C172" s="11"/>
      <c r="D172" s="11">
        <v>1</v>
      </c>
      <c r="E172" s="11"/>
      <c r="F172" s="11"/>
      <c r="G172" s="11">
        <v>2</v>
      </c>
      <c r="H172" s="11">
        <v>2</v>
      </c>
      <c r="I172" s="11"/>
      <c r="J172" s="11">
        <v>1</v>
      </c>
      <c r="K172" s="11">
        <v>1</v>
      </c>
      <c r="L172" s="11">
        <v>1</v>
      </c>
      <c r="M172" s="11" t="s">
        <v>108</v>
      </c>
      <c r="N172" s="11" t="s">
        <v>202</v>
      </c>
      <c r="O172" s="11">
        <v>2019</v>
      </c>
      <c r="P172" s="11">
        <f>SUM(Append1[[#This Row],[16-19]:[&gt;59]])</f>
        <v>8</v>
      </c>
    </row>
    <row r="173" spans="1:16" x14ac:dyDescent="0.25">
      <c r="A173" s="11">
        <v>26</v>
      </c>
      <c r="B173" s="11" t="s">
        <v>26</v>
      </c>
      <c r="C173" s="11"/>
      <c r="D173" s="11"/>
      <c r="E173" s="11"/>
      <c r="F173" s="11">
        <v>2</v>
      </c>
      <c r="G173" s="11">
        <v>0</v>
      </c>
      <c r="H173" s="11"/>
      <c r="I173" s="11">
        <v>3</v>
      </c>
      <c r="J173" s="11">
        <v>1</v>
      </c>
      <c r="K173" s="11">
        <v>2</v>
      </c>
      <c r="L173" s="11"/>
      <c r="M173" s="11" t="s">
        <v>108</v>
      </c>
      <c r="N173" s="11" t="s">
        <v>202</v>
      </c>
      <c r="O173" s="11">
        <v>2019</v>
      </c>
      <c r="P173" s="11">
        <f>SUM(Append1[[#This Row],[16-19]:[&gt;59]])</f>
        <v>8</v>
      </c>
    </row>
    <row r="174" spans="1:16" x14ac:dyDescent="0.25">
      <c r="A174" s="11">
        <v>28</v>
      </c>
      <c r="B174" s="11" t="s">
        <v>28</v>
      </c>
      <c r="C174" s="11"/>
      <c r="D174" s="11"/>
      <c r="E174" s="11"/>
      <c r="F174" s="11"/>
      <c r="G174" s="11"/>
      <c r="H174" s="11"/>
      <c r="I174" s="11">
        <v>1</v>
      </c>
      <c r="J174" s="11">
        <v>1</v>
      </c>
      <c r="K174" s="11"/>
      <c r="L174" s="11"/>
      <c r="M174" s="11" t="s">
        <v>108</v>
      </c>
      <c r="N174" s="11" t="s">
        <v>202</v>
      </c>
      <c r="O174" s="11">
        <v>2019</v>
      </c>
      <c r="P174" s="11">
        <f>SUM(Append1[[#This Row],[16-19]:[&gt;59]])</f>
        <v>2</v>
      </c>
    </row>
    <row r="175" spans="1:16" x14ac:dyDescent="0.25">
      <c r="A175" s="11">
        <v>30</v>
      </c>
      <c r="B175" s="11" t="s">
        <v>30</v>
      </c>
      <c r="C175" s="11"/>
      <c r="D175" s="11"/>
      <c r="E175" s="11"/>
      <c r="F175" s="11">
        <v>1</v>
      </c>
      <c r="G175" s="11">
        <v>0</v>
      </c>
      <c r="H175" s="11">
        <v>1</v>
      </c>
      <c r="I175" s="11"/>
      <c r="J175" s="11"/>
      <c r="K175" s="11"/>
      <c r="L175" s="11"/>
      <c r="M175" s="11" t="s">
        <v>108</v>
      </c>
      <c r="N175" s="11" t="s">
        <v>202</v>
      </c>
      <c r="O175" s="11">
        <v>2019</v>
      </c>
      <c r="P175" s="11">
        <f>SUM(Append1[[#This Row],[16-19]:[&gt;59]])</f>
        <v>2</v>
      </c>
    </row>
    <row r="176" spans="1:16" x14ac:dyDescent="0.25">
      <c r="A176" s="11">
        <v>31</v>
      </c>
      <c r="B176" s="11" t="s">
        <v>31</v>
      </c>
      <c r="C176" s="11"/>
      <c r="D176" s="11"/>
      <c r="E176" s="11"/>
      <c r="F176" s="11"/>
      <c r="G176" s="11"/>
      <c r="H176" s="11"/>
      <c r="I176" s="11">
        <v>1</v>
      </c>
      <c r="J176" s="11"/>
      <c r="K176" s="11">
        <v>3</v>
      </c>
      <c r="L176" s="11">
        <v>0</v>
      </c>
      <c r="M176" s="11" t="s">
        <v>108</v>
      </c>
      <c r="N176" s="11" t="s">
        <v>202</v>
      </c>
      <c r="O176" s="11">
        <v>2019</v>
      </c>
      <c r="P176" s="11">
        <f>SUM(Append1[[#This Row],[16-19]:[&gt;59]])</f>
        <v>4</v>
      </c>
    </row>
    <row r="177" spans="1:16" x14ac:dyDescent="0.25">
      <c r="A177" s="11">
        <v>32</v>
      </c>
      <c r="B177" s="11" t="s">
        <v>32</v>
      </c>
      <c r="C177" s="11"/>
      <c r="D177" s="11"/>
      <c r="E177" s="11"/>
      <c r="F177" s="11"/>
      <c r="G177" s="11"/>
      <c r="H177" s="11">
        <v>1</v>
      </c>
      <c r="I177" s="11">
        <v>1</v>
      </c>
      <c r="J177" s="11"/>
      <c r="K177" s="11"/>
      <c r="L177" s="11"/>
      <c r="M177" s="11" t="s">
        <v>108</v>
      </c>
      <c r="N177" s="11" t="s">
        <v>202</v>
      </c>
      <c r="O177" s="11">
        <v>2019</v>
      </c>
      <c r="P177" s="11">
        <f>SUM(Append1[[#This Row],[16-19]:[&gt;59]])</f>
        <v>2</v>
      </c>
    </row>
    <row r="178" spans="1:16" x14ac:dyDescent="0.25">
      <c r="A178" s="11">
        <v>33</v>
      </c>
      <c r="B178" s="11" t="s">
        <v>33</v>
      </c>
      <c r="C178" s="11"/>
      <c r="D178" s="11"/>
      <c r="E178" s="11"/>
      <c r="F178" s="11"/>
      <c r="G178" s="11"/>
      <c r="H178" s="11">
        <v>3</v>
      </c>
      <c r="I178" s="11">
        <v>0</v>
      </c>
      <c r="J178" s="11"/>
      <c r="K178" s="11"/>
      <c r="L178" s="11"/>
      <c r="M178" s="11" t="s">
        <v>108</v>
      </c>
      <c r="N178" s="11" t="s">
        <v>202</v>
      </c>
      <c r="O178" s="11">
        <v>2019</v>
      </c>
      <c r="P178" s="11">
        <f>SUM(Append1[[#This Row],[16-19]:[&gt;59]])</f>
        <v>3</v>
      </c>
    </row>
    <row r="179" spans="1:16" x14ac:dyDescent="0.25">
      <c r="A179" s="11">
        <v>35</v>
      </c>
      <c r="B179" s="11" t="s">
        <v>34</v>
      </c>
      <c r="C179" s="11"/>
      <c r="D179" s="11"/>
      <c r="E179" s="11"/>
      <c r="F179" s="11">
        <v>0</v>
      </c>
      <c r="G179" s="11">
        <v>0</v>
      </c>
      <c r="H179" s="11"/>
      <c r="I179" s="11"/>
      <c r="J179" s="11"/>
      <c r="K179" s="11"/>
      <c r="L179" s="11"/>
      <c r="M179" s="11" t="s">
        <v>108</v>
      </c>
      <c r="N179" s="11" t="s">
        <v>202</v>
      </c>
      <c r="O179" s="11">
        <v>2019</v>
      </c>
      <c r="P179" s="11">
        <f>SUM(Append1[[#This Row],[16-19]:[&gt;59]])</f>
        <v>0</v>
      </c>
    </row>
    <row r="180" spans="1:16" x14ac:dyDescent="0.25">
      <c r="A180" s="11">
        <v>36</v>
      </c>
      <c r="B180" s="11" t="s">
        <v>35</v>
      </c>
      <c r="C180" s="11"/>
      <c r="D180" s="11"/>
      <c r="E180" s="11"/>
      <c r="F180" s="11"/>
      <c r="G180" s="11">
        <v>1</v>
      </c>
      <c r="H180" s="11">
        <v>1</v>
      </c>
      <c r="I180" s="11"/>
      <c r="J180" s="11"/>
      <c r="K180" s="11"/>
      <c r="L180" s="11">
        <v>1</v>
      </c>
      <c r="M180" s="11" t="s">
        <v>108</v>
      </c>
      <c r="N180" s="11" t="s">
        <v>202</v>
      </c>
      <c r="O180" s="11">
        <v>2019</v>
      </c>
      <c r="P180" s="11">
        <f>SUM(Append1[[#This Row],[16-19]:[&gt;59]])</f>
        <v>3</v>
      </c>
    </row>
    <row r="181" spans="1:16" x14ac:dyDescent="0.25">
      <c r="A181" s="11">
        <v>38</v>
      </c>
      <c r="B181" s="11" t="s">
        <v>37</v>
      </c>
      <c r="C181" s="11"/>
      <c r="D181" s="11"/>
      <c r="E181" s="11"/>
      <c r="F181" s="11">
        <v>1</v>
      </c>
      <c r="G181" s="11">
        <v>0</v>
      </c>
      <c r="H181" s="11"/>
      <c r="I181" s="11">
        <v>1</v>
      </c>
      <c r="J181" s="11"/>
      <c r="K181" s="11">
        <v>3</v>
      </c>
      <c r="L181" s="11"/>
      <c r="M181" s="11" t="s">
        <v>108</v>
      </c>
      <c r="N181" s="11" t="s">
        <v>202</v>
      </c>
      <c r="O181" s="11">
        <v>2019</v>
      </c>
      <c r="P181" s="11">
        <f>SUM(Append1[[#This Row],[16-19]:[&gt;59]])</f>
        <v>5</v>
      </c>
    </row>
    <row r="182" spans="1:16" x14ac:dyDescent="0.25">
      <c r="A182" s="11">
        <v>41</v>
      </c>
      <c r="B182" s="11" t="s">
        <v>39</v>
      </c>
      <c r="C182" s="11"/>
      <c r="D182" s="11"/>
      <c r="E182" s="11">
        <v>2</v>
      </c>
      <c r="F182" s="11">
        <v>3</v>
      </c>
      <c r="G182" s="11">
        <v>5</v>
      </c>
      <c r="H182" s="11">
        <v>9</v>
      </c>
      <c r="I182" s="11">
        <v>3</v>
      </c>
      <c r="J182" s="11">
        <v>5</v>
      </c>
      <c r="K182" s="11">
        <v>2</v>
      </c>
      <c r="L182" s="11">
        <v>2</v>
      </c>
      <c r="M182" s="11" t="s">
        <v>108</v>
      </c>
      <c r="N182" s="11" t="s">
        <v>202</v>
      </c>
      <c r="O182" s="11">
        <v>2019</v>
      </c>
      <c r="P182" s="11">
        <f>SUM(Append1[[#This Row],[16-19]:[&gt;59]])</f>
        <v>31</v>
      </c>
    </row>
    <row r="183" spans="1:16" x14ac:dyDescent="0.25">
      <c r="A183" s="11">
        <v>42</v>
      </c>
      <c r="B183" s="11" t="s">
        <v>40</v>
      </c>
      <c r="C183" s="11"/>
      <c r="D183" s="11"/>
      <c r="E183" s="11"/>
      <c r="F183" s="11">
        <v>1</v>
      </c>
      <c r="G183" s="11"/>
      <c r="H183" s="11">
        <v>0</v>
      </c>
      <c r="I183" s="11"/>
      <c r="J183" s="11"/>
      <c r="K183" s="11"/>
      <c r="L183" s="11"/>
      <c r="M183" s="11" t="s">
        <v>108</v>
      </c>
      <c r="N183" s="11" t="s">
        <v>202</v>
      </c>
      <c r="O183" s="11">
        <v>2019</v>
      </c>
      <c r="P183" s="11">
        <f>SUM(Append1[[#This Row],[16-19]:[&gt;59]])</f>
        <v>1</v>
      </c>
    </row>
    <row r="184" spans="1:16" x14ac:dyDescent="0.25">
      <c r="A184" s="11">
        <v>43</v>
      </c>
      <c r="B184" s="11" t="s">
        <v>41</v>
      </c>
      <c r="C184" s="11">
        <v>1</v>
      </c>
      <c r="D184" s="11">
        <v>1</v>
      </c>
      <c r="E184" s="11">
        <v>2</v>
      </c>
      <c r="F184" s="11">
        <v>1</v>
      </c>
      <c r="G184" s="11">
        <v>2</v>
      </c>
      <c r="H184" s="11">
        <v>7</v>
      </c>
      <c r="I184" s="11">
        <v>5</v>
      </c>
      <c r="J184" s="11">
        <v>4</v>
      </c>
      <c r="K184" s="11">
        <v>4</v>
      </c>
      <c r="L184" s="11">
        <v>1</v>
      </c>
      <c r="M184" s="11" t="s">
        <v>108</v>
      </c>
      <c r="N184" s="11" t="s">
        <v>202</v>
      </c>
      <c r="O184" s="11">
        <v>2019</v>
      </c>
      <c r="P184" s="11">
        <f>SUM(Append1[[#This Row],[16-19]:[&gt;59]])</f>
        <v>28</v>
      </c>
    </row>
    <row r="185" spans="1:16" x14ac:dyDescent="0.25">
      <c r="A185" s="11">
        <v>45</v>
      </c>
      <c r="B185" s="11" t="s">
        <v>42</v>
      </c>
      <c r="C185" s="11"/>
      <c r="D185" s="11"/>
      <c r="E185" s="11"/>
      <c r="F185" s="11">
        <v>2</v>
      </c>
      <c r="G185" s="11">
        <v>4</v>
      </c>
      <c r="H185" s="11">
        <v>1</v>
      </c>
      <c r="I185" s="11">
        <v>1</v>
      </c>
      <c r="J185" s="11"/>
      <c r="K185" s="11"/>
      <c r="L185" s="11">
        <v>1</v>
      </c>
      <c r="M185" s="11" t="s">
        <v>108</v>
      </c>
      <c r="N185" s="11" t="s">
        <v>202</v>
      </c>
      <c r="O185" s="11">
        <v>2019</v>
      </c>
      <c r="P185" s="11">
        <f>SUM(Append1[[#This Row],[16-19]:[&gt;59]])</f>
        <v>9</v>
      </c>
    </row>
    <row r="186" spans="1:16" x14ac:dyDescent="0.25">
      <c r="A186" s="11">
        <v>46</v>
      </c>
      <c r="B186" s="11" t="s">
        <v>43</v>
      </c>
      <c r="C186" s="11"/>
      <c r="D186" s="11">
        <v>2</v>
      </c>
      <c r="E186" s="11">
        <v>6</v>
      </c>
      <c r="F186" s="11">
        <v>4</v>
      </c>
      <c r="G186" s="11">
        <v>7</v>
      </c>
      <c r="H186" s="11">
        <v>5</v>
      </c>
      <c r="I186" s="11">
        <v>3</v>
      </c>
      <c r="J186" s="11">
        <v>5</v>
      </c>
      <c r="K186" s="11">
        <v>2</v>
      </c>
      <c r="L186" s="11">
        <v>4</v>
      </c>
      <c r="M186" s="11" t="s">
        <v>108</v>
      </c>
      <c r="N186" s="11" t="s">
        <v>202</v>
      </c>
      <c r="O186" s="11">
        <v>2019</v>
      </c>
      <c r="P186" s="11">
        <f>SUM(Append1[[#This Row],[16-19]:[&gt;59]])</f>
        <v>38</v>
      </c>
    </row>
    <row r="187" spans="1:16" x14ac:dyDescent="0.25">
      <c r="A187" s="11">
        <v>47</v>
      </c>
      <c r="B187" s="11" t="s">
        <v>44</v>
      </c>
      <c r="C187" s="11">
        <v>1</v>
      </c>
      <c r="D187" s="11">
        <v>16</v>
      </c>
      <c r="E187" s="11">
        <v>31</v>
      </c>
      <c r="F187" s="11">
        <v>40</v>
      </c>
      <c r="G187" s="11">
        <v>51</v>
      </c>
      <c r="H187" s="11">
        <v>38</v>
      </c>
      <c r="I187" s="11">
        <v>30</v>
      </c>
      <c r="J187" s="11">
        <v>30</v>
      </c>
      <c r="K187" s="11">
        <v>18</v>
      </c>
      <c r="L187" s="11">
        <v>19</v>
      </c>
      <c r="M187" s="11" t="s">
        <v>108</v>
      </c>
      <c r="N187" s="11" t="s">
        <v>202</v>
      </c>
      <c r="O187" s="11">
        <v>2019</v>
      </c>
      <c r="P187" s="11">
        <f>SUM(Append1[[#This Row],[16-19]:[&gt;59]])</f>
        <v>274</v>
      </c>
    </row>
    <row r="188" spans="1:16" x14ac:dyDescent="0.25">
      <c r="A188" s="11">
        <v>49</v>
      </c>
      <c r="B188" s="11" t="s">
        <v>45</v>
      </c>
      <c r="C188" s="11"/>
      <c r="D188" s="11"/>
      <c r="E188" s="11">
        <v>1</v>
      </c>
      <c r="F188" s="11">
        <v>3</v>
      </c>
      <c r="G188" s="11">
        <v>5</v>
      </c>
      <c r="H188" s="11">
        <v>2</v>
      </c>
      <c r="I188" s="11">
        <v>2</v>
      </c>
      <c r="J188" s="11">
        <v>4</v>
      </c>
      <c r="K188" s="11">
        <v>1</v>
      </c>
      <c r="L188" s="11"/>
      <c r="M188" s="11" t="s">
        <v>108</v>
      </c>
      <c r="N188" s="11" t="s">
        <v>202</v>
      </c>
      <c r="O188" s="11">
        <v>2019</v>
      </c>
      <c r="P188" s="11">
        <f>SUM(Append1[[#This Row],[16-19]:[&gt;59]])</f>
        <v>18</v>
      </c>
    </row>
    <row r="189" spans="1:16" x14ac:dyDescent="0.25">
      <c r="A189" s="11">
        <v>51</v>
      </c>
      <c r="B189" s="11" t="s">
        <v>47</v>
      </c>
      <c r="C189" s="11"/>
      <c r="D189" s="11">
        <v>1</v>
      </c>
      <c r="E189" s="11"/>
      <c r="F189" s="11">
        <v>1</v>
      </c>
      <c r="G189" s="11">
        <v>1</v>
      </c>
      <c r="H189" s="11"/>
      <c r="I189" s="11"/>
      <c r="J189" s="11"/>
      <c r="K189" s="11"/>
      <c r="L189" s="11"/>
      <c r="M189" s="11" t="s">
        <v>108</v>
      </c>
      <c r="N189" s="11" t="s">
        <v>202</v>
      </c>
      <c r="O189" s="11">
        <v>2019</v>
      </c>
      <c r="P189" s="11">
        <f>SUM(Append1[[#This Row],[16-19]:[&gt;59]])</f>
        <v>3</v>
      </c>
    </row>
    <row r="190" spans="1:16" x14ac:dyDescent="0.25">
      <c r="A190" s="11">
        <v>52</v>
      </c>
      <c r="B190" s="11" t="s">
        <v>48</v>
      </c>
      <c r="C190" s="11"/>
      <c r="D190" s="11"/>
      <c r="E190" s="11">
        <v>1</v>
      </c>
      <c r="F190" s="11"/>
      <c r="G190" s="11">
        <v>2</v>
      </c>
      <c r="H190" s="11">
        <v>0</v>
      </c>
      <c r="I190" s="11"/>
      <c r="J190" s="11">
        <v>0</v>
      </c>
      <c r="K190" s="11">
        <v>1</v>
      </c>
      <c r="L190" s="11">
        <v>2</v>
      </c>
      <c r="M190" s="11" t="s">
        <v>108</v>
      </c>
      <c r="N190" s="11" t="s">
        <v>202</v>
      </c>
      <c r="O190" s="11">
        <v>2019</v>
      </c>
      <c r="P190" s="11">
        <f>SUM(Append1[[#This Row],[16-19]:[&gt;59]])</f>
        <v>6</v>
      </c>
    </row>
    <row r="191" spans="1:16" x14ac:dyDescent="0.25">
      <c r="A191" s="11">
        <v>53</v>
      </c>
      <c r="B191" s="11" t="s">
        <v>49</v>
      </c>
      <c r="C191" s="11"/>
      <c r="D191" s="11"/>
      <c r="E191" s="11">
        <v>1</v>
      </c>
      <c r="F191" s="11">
        <v>1</v>
      </c>
      <c r="G191" s="11">
        <v>3</v>
      </c>
      <c r="H191" s="11">
        <v>0</v>
      </c>
      <c r="I191" s="11">
        <v>1</v>
      </c>
      <c r="J191" s="11">
        <v>2</v>
      </c>
      <c r="K191" s="11"/>
      <c r="L191" s="11">
        <v>0</v>
      </c>
      <c r="M191" s="11" t="s">
        <v>108</v>
      </c>
      <c r="N191" s="11" t="s">
        <v>202</v>
      </c>
      <c r="O191" s="11">
        <v>2019</v>
      </c>
      <c r="P191" s="11">
        <f>SUM(Append1[[#This Row],[16-19]:[&gt;59]])</f>
        <v>8</v>
      </c>
    </row>
    <row r="192" spans="1:16" x14ac:dyDescent="0.25">
      <c r="A192" s="11">
        <v>55</v>
      </c>
      <c r="B192" s="11" t="s">
        <v>50</v>
      </c>
      <c r="C192" s="11"/>
      <c r="D192" s="11">
        <v>1</v>
      </c>
      <c r="E192" s="11">
        <v>4</v>
      </c>
      <c r="F192" s="11">
        <v>6</v>
      </c>
      <c r="G192" s="11">
        <v>6</v>
      </c>
      <c r="H192" s="11">
        <v>6</v>
      </c>
      <c r="I192" s="11">
        <v>11</v>
      </c>
      <c r="J192" s="11">
        <v>14</v>
      </c>
      <c r="K192" s="11">
        <v>5</v>
      </c>
      <c r="L192" s="11">
        <v>7</v>
      </c>
      <c r="M192" s="11" t="s">
        <v>108</v>
      </c>
      <c r="N192" s="11" t="s">
        <v>202</v>
      </c>
      <c r="O192" s="11">
        <v>2019</v>
      </c>
      <c r="P192" s="11">
        <f>SUM(Append1[[#This Row],[16-19]:[&gt;59]])</f>
        <v>60</v>
      </c>
    </row>
    <row r="193" spans="1:16" x14ac:dyDescent="0.25">
      <c r="A193" s="11">
        <v>56</v>
      </c>
      <c r="B193" s="11" t="s">
        <v>51</v>
      </c>
      <c r="C193" s="11">
        <v>3</v>
      </c>
      <c r="D193" s="11">
        <v>38</v>
      </c>
      <c r="E193" s="11">
        <v>46</v>
      </c>
      <c r="F193" s="11">
        <v>41</v>
      </c>
      <c r="G193" s="11">
        <v>52</v>
      </c>
      <c r="H193" s="11">
        <v>44</v>
      </c>
      <c r="I193" s="11">
        <v>41</v>
      </c>
      <c r="J193" s="11">
        <v>35</v>
      </c>
      <c r="K193" s="11">
        <v>22</v>
      </c>
      <c r="L193" s="11">
        <v>22</v>
      </c>
      <c r="M193" s="11" t="s">
        <v>108</v>
      </c>
      <c r="N193" s="11" t="s">
        <v>202</v>
      </c>
      <c r="O193" s="11">
        <v>2019</v>
      </c>
      <c r="P193" s="11">
        <f>SUM(Append1[[#This Row],[16-19]:[&gt;59]])</f>
        <v>344</v>
      </c>
    </row>
    <row r="194" spans="1:16" x14ac:dyDescent="0.25">
      <c r="A194" s="11">
        <v>58</v>
      </c>
      <c r="B194" s="11" t="s">
        <v>52</v>
      </c>
      <c r="C194" s="11"/>
      <c r="D194" s="11"/>
      <c r="E194" s="11">
        <v>0</v>
      </c>
      <c r="F194" s="11">
        <v>1</v>
      </c>
      <c r="G194" s="11"/>
      <c r="H194" s="11"/>
      <c r="I194" s="11"/>
      <c r="J194" s="11">
        <v>2</v>
      </c>
      <c r="K194" s="11"/>
      <c r="L194" s="11"/>
      <c r="M194" s="11" t="s">
        <v>108</v>
      </c>
      <c r="N194" s="11" t="s">
        <v>202</v>
      </c>
      <c r="O194" s="11">
        <v>2019</v>
      </c>
      <c r="P194" s="11">
        <f>SUM(Append1[[#This Row],[16-19]:[&gt;59]])</f>
        <v>3</v>
      </c>
    </row>
    <row r="195" spans="1:16" x14ac:dyDescent="0.25">
      <c r="A195" s="11">
        <v>59</v>
      </c>
      <c r="B195" s="11" t="s">
        <v>53</v>
      </c>
      <c r="C195" s="11">
        <v>0</v>
      </c>
      <c r="D195" s="11">
        <v>0</v>
      </c>
      <c r="E195" s="11">
        <v>1</v>
      </c>
      <c r="F195" s="11"/>
      <c r="G195" s="11">
        <v>1</v>
      </c>
      <c r="H195" s="11"/>
      <c r="I195" s="11">
        <v>1</v>
      </c>
      <c r="J195" s="11">
        <v>1</v>
      </c>
      <c r="K195" s="11">
        <v>1</v>
      </c>
      <c r="L195" s="11"/>
      <c r="M195" s="11" t="s">
        <v>108</v>
      </c>
      <c r="N195" s="11" t="s">
        <v>202</v>
      </c>
      <c r="O195" s="11">
        <v>2019</v>
      </c>
      <c r="P195" s="11">
        <f>SUM(Append1[[#This Row],[16-19]:[&gt;59]])</f>
        <v>5</v>
      </c>
    </row>
    <row r="196" spans="1:16" x14ac:dyDescent="0.25">
      <c r="A196" s="11">
        <v>60</v>
      </c>
      <c r="B196" s="11" t="s">
        <v>54</v>
      </c>
      <c r="C196" s="11"/>
      <c r="D196" s="11"/>
      <c r="E196" s="11">
        <v>1</v>
      </c>
      <c r="F196" s="11">
        <v>1</v>
      </c>
      <c r="G196" s="11">
        <v>1</v>
      </c>
      <c r="H196" s="11">
        <v>1</v>
      </c>
      <c r="I196" s="11"/>
      <c r="J196" s="11"/>
      <c r="K196" s="11"/>
      <c r="L196" s="11"/>
      <c r="M196" s="11" t="s">
        <v>108</v>
      </c>
      <c r="N196" s="11" t="s">
        <v>202</v>
      </c>
      <c r="O196" s="11">
        <v>2019</v>
      </c>
      <c r="P196" s="11">
        <f>SUM(Append1[[#This Row],[16-19]:[&gt;59]])</f>
        <v>4</v>
      </c>
    </row>
    <row r="197" spans="1:16" x14ac:dyDescent="0.25">
      <c r="A197" s="11">
        <v>61</v>
      </c>
      <c r="B197" s="11" t="s">
        <v>55</v>
      </c>
      <c r="C197" s="11"/>
      <c r="D197" s="11"/>
      <c r="E197" s="11"/>
      <c r="F197" s="11"/>
      <c r="G197" s="11">
        <v>3</v>
      </c>
      <c r="H197" s="11">
        <v>2</v>
      </c>
      <c r="I197" s="11">
        <v>6</v>
      </c>
      <c r="J197" s="11">
        <v>1</v>
      </c>
      <c r="K197" s="11">
        <v>1</v>
      </c>
      <c r="L197" s="11">
        <v>1</v>
      </c>
      <c r="M197" s="11" t="s">
        <v>108</v>
      </c>
      <c r="N197" s="11" t="s">
        <v>202</v>
      </c>
      <c r="O197" s="11">
        <v>2019</v>
      </c>
      <c r="P197" s="11">
        <f>SUM(Append1[[#This Row],[16-19]:[&gt;59]])</f>
        <v>14</v>
      </c>
    </row>
    <row r="198" spans="1:16" x14ac:dyDescent="0.25">
      <c r="A198" s="11">
        <v>62</v>
      </c>
      <c r="B198" s="11" t="s">
        <v>56</v>
      </c>
      <c r="C198" s="11"/>
      <c r="D198" s="11"/>
      <c r="E198" s="11">
        <v>3</v>
      </c>
      <c r="F198" s="11">
        <v>1</v>
      </c>
      <c r="G198" s="11">
        <v>2</v>
      </c>
      <c r="H198" s="11">
        <v>1</v>
      </c>
      <c r="I198" s="11">
        <v>3</v>
      </c>
      <c r="J198" s="11">
        <v>1</v>
      </c>
      <c r="K198" s="11">
        <v>1</v>
      </c>
      <c r="L198" s="11">
        <v>1</v>
      </c>
      <c r="M198" s="11" t="s">
        <v>108</v>
      </c>
      <c r="N198" s="11" t="s">
        <v>202</v>
      </c>
      <c r="O198" s="11">
        <v>2019</v>
      </c>
      <c r="P198" s="11">
        <f>SUM(Append1[[#This Row],[16-19]:[&gt;59]])</f>
        <v>13</v>
      </c>
    </row>
    <row r="199" spans="1:16" x14ac:dyDescent="0.25">
      <c r="A199" s="11">
        <v>63</v>
      </c>
      <c r="B199" s="11" t="s">
        <v>57</v>
      </c>
      <c r="C199" s="11">
        <v>1</v>
      </c>
      <c r="D199" s="11"/>
      <c r="E199" s="11">
        <v>0</v>
      </c>
      <c r="F199" s="11">
        <v>2</v>
      </c>
      <c r="G199" s="11">
        <v>3</v>
      </c>
      <c r="H199" s="11">
        <v>0</v>
      </c>
      <c r="I199" s="11"/>
      <c r="J199" s="11">
        <v>1</v>
      </c>
      <c r="K199" s="11">
        <v>1</v>
      </c>
      <c r="L199" s="11"/>
      <c r="M199" s="11" t="s">
        <v>108</v>
      </c>
      <c r="N199" s="11" t="s">
        <v>202</v>
      </c>
      <c r="O199" s="11">
        <v>2019</v>
      </c>
      <c r="P199" s="11">
        <f>SUM(Append1[[#This Row],[16-19]:[&gt;59]])</f>
        <v>8</v>
      </c>
    </row>
    <row r="200" spans="1:16" x14ac:dyDescent="0.25">
      <c r="A200" s="11">
        <v>64</v>
      </c>
      <c r="B200" s="11" t="s">
        <v>58</v>
      </c>
      <c r="C200" s="11"/>
      <c r="D200" s="11"/>
      <c r="E200" s="11"/>
      <c r="F200" s="11">
        <v>1</v>
      </c>
      <c r="G200" s="11">
        <v>0</v>
      </c>
      <c r="H200" s="11">
        <v>1</v>
      </c>
      <c r="I200" s="11">
        <v>2</v>
      </c>
      <c r="J200" s="11">
        <v>4</v>
      </c>
      <c r="K200" s="11">
        <v>3</v>
      </c>
      <c r="L200" s="11">
        <v>2</v>
      </c>
      <c r="M200" s="11" t="s">
        <v>108</v>
      </c>
      <c r="N200" s="11" t="s">
        <v>202</v>
      </c>
      <c r="O200" s="11">
        <v>2019</v>
      </c>
      <c r="P200" s="11">
        <f>SUM(Append1[[#This Row],[16-19]:[&gt;59]])</f>
        <v>13</v>
      </c>
    </row>
    <row r="201" spans="1:16" x14ac:dyDescent="0.25">
      <c r="A201" s="11">
        <v>65</v>
      </c>
      <c r="B201" s="11" t="s">
        <v>59</v>
      </c>
      <c r="C201" s="11"/>
      <c r="D201" s="11"/>
      <c r="E201" s="11"/>
      <c r="F201" s="11">
        <v>1</v>
      </c>
      <c r="G201" s="11"/>
      <c r="H201" s="11">
        <v>1</v>
      </c>
      <c r="I201" s="11"/>
      <c r="J201" s="11">
        <v>1</v>
      </c>
      <c r="K201" s="11">
        <v>1</v>
      </c>
      <c r="L201" s="11">
        <v>0</v>
      </c>
      <c r="M201" s="11" t="s">
        <v>108</v>
      </c>
      <c r="N201" s="11" t="s">
        <v>202</v>
      </c>
      <c r="O201" s="11">
        <v>2019</v>
      </c>
      <c r="P201" s="11">
        <f>SUM(Append1[[#This Row],[16-19]:[&gt;59]])</f>
        <v>4</v>
      </c>
    </row>
    <row r="202" spans="1:16" x14ac:dyDescent="0.25">
      <c r="A202" s="11">
        <v>66</v>
      </c>
      <c r="B202" s="11" t="s">
        <v>60</v>
      </c>
      <c r="C202" s="11"/>
      <c r="D202" s="11">
        <v>0</v>
      </c>
      <c r="E202" s="11"/>
      <c r="F202" s="11">
        <v>3</v>
      </c>
      <c r="G202" s="11">
        <v>1</v>
      </c>
      <c r="H202" s="11">
        <v>2</v>
      </c>
      <c r="I202" s="11">
        <v>4</v>
      </c>
      <c r="J202" s="11"/>
      <c r="K202" s="11">
        <v>1</v>
      </c>
      <c r="L202" s="11"/>
      <c r="M202" s="11" t="s">
        <v>108</v>
      </c>
      <c r="N202" s="11" t="s">
        <v>202</v>
      </c>
      <c r="O202" s="11">
        <v>2019</v>
      </c>
      <c r="P202" s="11">
        <f>SUM(Append1[[#This Row],[16-19]:[&gt;59]])</f>
        <v>11</v>
      </c>
    </row>
    <row r="203" spans="1:16" x14ac:dyDescent="0.25">
      <c r="A203" s="11">
        <v>68</v>
      </c>
      <c r="B203" s="11" t="s">
        <v>61</v>
      </c>
      <c r="C203" s="11"/>
      <c r="D203" s="11"/>
      <c r="E203" s="11"/>
      <c r="F203" s="11">
        <v>2</v>
      </c>
      <c r="G203" s="11">
        <v>1</v>
      </c>
      <c r="H203" s="11"/>
      <c r="I203" s="11">
        <v>4</v>
      </c>
      <c r="J203" s="11">
        <v>0</v>
      </c>
      <c r="K203" s="11">
        <v>1</v>
      </c>
      <c r="L203" s="11">
        <v>1</v>
      </c>
      <c r="M203" s="11" t="s">
        <v>108</v>
      </c>
      <c r="N203" s="11" t="s">
        <v>202</v>
      </c>
      <c r="O203" s="11">
        <v>2019</v>
      </c>
      <c r="P203" s="11">
        <f>SUM(Append1[[#This Row],[16-19]:[&gt;59]])</f>
        <v>9</v>
      </c>
    </row>
    <row r="204" spans="1:16" x14ac:dyDescent="0.25">
      <c r="A204" s="11">
        <v>69</v>
      </c>
      <c r="B204" s="11" t="s">
        <v>62</v>
      </c>
      <c r="C204" s="11"/>
      <c r="D204" s="11"/>
      <c r="E204" s="11">
        <v>4</v>
      </c>
      <c r="F204" s="11">
        <v>3</v>
      </c>
      <c r="G204" s="11">
        <v>3</v>
      </c>
      <c r="H204" s="11">
        <v>13</v>
      </c>
      <c r="I204" s="11">
        <v>9</v>
      </c>
      <c r="J204" s="11">
        <v>6</v>
      </c>
      <c r="K204" s="11">
        <v>4</v>
      </c>
      <c r="L204" s="11">
        <v>1</v>
      </c>
      <c r="M204" s="11" t="s">
        <v>108</v>
      </c>
      <c r="N204" s="11" t="s">
        <v>202</v>
      </c>
      <c r="O204" s="11">
        <v>2019</v>
      </c>
      <c r="P204" s="11">
        <f>SUM(Append1[[#This Row],[16-19]:[&gt;59]])</f>
        <v>43</v>
      </c>
    </row>
    <row r="205" spans="1:16" x14ac:dyDescent="0.25">
      <c r="A205" s="11">
        <v>70</v>
      </c>
      <c r="B205" s="11" t="s">
        <v>63</v>
      </c>
      <c r="C205" s="11"/>
      <c r="D205" s="11"/>
      <c r="E205" s="11"/>
      <c r="F205" s="11">
        <v>1</v>
      </c>
      <c r="G205" s="11">
        <v>2</v>
      </c>
      <c r="H205" s="11">
        <v>1</v>
      </c>
      <c r="I205" s="11">
        <v>3</v>
      </c>
      <c r="J205" s="11">
        <v>0</v>
      </c>
      <c r="K205" s="11">
        <v>2</v>
      </c>
      <c r="L205" s="11">
        <v>0</v>
      </c>
      <c r="M205" s="11" t="s">
        <v>108</v>
      </c>
      <c r="N205" s="11" t="s">
        <v>202</v>
      </c>
      <c r="O205" s="11">
        <v>2019</v>
      </c>
      <c r="P205" s="11">
        <f>SUM(Append1[[#This Row],[16-19]:[&gt;59]])</f>
        <v>9</v>
      </c>
    </row>
    <row r="206" spans="1:16" x14ac:dyDescent="0.25">
      <c r="A206" s="11">
        <v>71</v>
      </c>
      <c r="B206" s="11" t="s">
        <v>64</v>
      </c>
      <c r="C206" s="11"/>
      <c r="D206" s="11"/>
      <c r="E206" s="11">
        <v>0</v>
      </c>
      <c r="F206" s="11">
        <v>1</v>
      </c>
      <c r="G206" s="11">
        <v>1</v>
      </c>
      <c r="H206" s="11">
        <v>8</v>
      </c>
      <c r="I206" s="11">
        <v>7</v>
      </c>
      <c r="J206" s="11">
        <v>2</v>
      </c>
      <c r="K206" s="11">
        <v>1</v>
      </c>
      <c r="L206" s="11">
        <v>1</v>
      </c>
      <c r="M206" s="11" t="s">
        <v>108</v>
      </c>
      <c r="N206" s="11" t="s">
        <v>202</v>
      </c>
      <c r="O206" s="11">
        <v>2019</v>
      </c>
      <c r="P206" s="11">
        <f>SUM(Append1[[#This Row],[16-19]:[&gt;59]])</f>
        <v>21</v>
      </c>
    </row>
    <row r="207" spans="1:16" x14ac:dyDescent="0.25">
      <c r="A207" s="11">
        <v>72</v>
      </c>
      <c r="B207" s="11" t="s">
        <v>65</v>
      </c>
      <c r="C207" s="11"/>
      <c r="D207" s="11"/>
      <c r="E207" s="11">
        <v>1</v>
      </c>
      <c r="F207" s="11">
        <v>1</v>
      </c>
      <c r="G207" s="11">
        <v>1</v>
      </c>
      <c r="H207" s="11">
        <v>2</v>
      </c>
      <c r="I207" s="11"/>
      <c r="J207" s="11"/>
      <c r="K207" s="11">
        <v>1</v>
      </c>
      <c r="L207" s="11"/>
      <c r="M207" s="11" t="s">
        <v>108</v>
      </c>
      <c r="N207" s="11" t="s">
        <v>202</v>
      </c>
      <c r="O207" s="11">
        <v>2019</v>
      </c>
      <c r="P207" s="11">
        <f>SUM(Append1[[#This Row],[16-19]:[&gt;59]])</f>
        <v>6</v>
      </c>
    </row>
    <row r="208" spans="1:16" x14ac:dyDescent="0.25">
      <c r="A208" s="11">
        <v>73</v>
      </c>
      <c r="B208" s="11" t="s">
        <v>66</v>
      </c>
      <c r="C208" s="11"/>
      <c r="D208" s="11">
        <v>1</v>
      </c>
      <c r="E208" s="11">
        <v>1</v>
      </c>
      <c r="F208" s="11">
        <v>3</v>
      </c>
      <c r="G208" s="11">
        <v>4</v>
      </c>
      <c r="H208" s="11">
        <v>0</v>
      </c>
      <c r="I208" s="11">
        <v>2</v>
      </c>
      <c r="J208" s="11">
        <v>2</v>
      </c>
      <c r="K208" s="11">
        <v>1</v>
      </c>
      <c r="L208" s="11"/>
      <c r="M208" s="11" t="s">
        <v>108</v>
      </c>
      <c r="N208" s="11" t="s">
        <v>202</v>
      </c>
      <c r="O208" s="11">
        <v>2019</v>
      </c>
      <c r="P208" s="11">
        <f>SUM(Append1[[#This Row],[16-19]:[&gt;59]])</f>
        <v>14</v>
      </c>
    </row>
    <row r="209" spans="1:16" x14ac:dyDescent="0.25">
      <c r="A209" s="11">
        <v>74</v>
      </c>
      <c r="B209" s="11" t="s">
        <v>67</v>
      </c>
      <c r="C209" s="11">
        <v>2</v>
      </c>
      <c r="D209" s="11">
        <v>6</v>
      </c>
      <c r="E209" s="11">
        <v>6</v>
      </c>
      <c r="F209" s="11">
        <v>4</v>
      </c>
      <c r="G209" s="11">
        <v>5</v>
      </c>
      <c r="H209" s="11">
        <v>9</v>
      </c>
      <c r="I209" s="11">
        <v>12</v>
      </c>
      <c r="J209" s="11">
        <v>18</v>
      </c>
      <c r="K209" s="11">
        <v>19</v>
      </c>
      <c r="L209" s="11">
        <v>13</v>
      </c>
      <c r="M209" s="11" t="s">
        <v>108</v>
      </c>
      <c r="N209" s="11" t="s">
        <v>202</v>
      </c>
      <c r="O209" s="11">
        <v>2019</v>
      </c>
      <c r="P209" s="11">
        <f>SUM(Append1[[#This Row],[16-19]:[&gt;59]])</f>
        <v>94</v>
      </c>
    </row>
    <row r="210" spans="1:16" x14ac:dyDescent="0.25">
      <c r="A210" s="11">
        <v>75</v>
      </c>
      <c r="B210" s="11" t="s">
        <v>68</v>
      </c>
      <c r="C210" s="11"/>
      <c r="D210" s="11"/>
      <c r="E210" s="11"/>
      <c r="F210" s="11">
        <v>1</v>
      </c>
      <c r="G210" s="11">
        <v>1</v>
      </c>
      <c r="H210" s="11">
        <v>1</v>
      </c>
      <c r="I210" s="11"/>
      <c r="J210" s="11"/>
      <c r="K210" s="11"/>
      <c r="L210" s="11"/>
      <c r="M210" s="11" t="s">
        <v>108</v>
      </c>
      <c r="N210" s="11" t="s">
        <v>202</v>
      </c>
      <c r="O210" s="11">
        <v>2019</v>
      </c>
      <c r="P210" s="11">
        <f>SUM(Append1[[#This Row],[16-19]:[&gt;59]])</f>
        <v>3</v>
      </c>
    </row>
    <row r="211" spans="1:16" x14ac:dyDescent="0.25">
      <c r="A211" s="11">
        <v>77</v>
      </c>
      <c r="B211" s="11" t="s">
        <v>69</v>
      </c>
      <c r="C211" s="11"/>
      <c r="D211" s="11"/>
      <c r="E211" s="11">
        <v>1</v>
      </c>
      <c r="F211" s="11">
        <v>3</v>
      </c>
      <c r="G211" s="11">
        <v>1</v>
      </c>
      <c r="H211" s="11">
        <v>1</v>
      </c>
      <c r="I211" s="11">
        <v>2</v>
      </c>
      <c r="J211" s="11">
        <v>1</v>
      </c>
      <c r="K211" s="11">
        <v>2</v>
      </c>
      <c r="L211" s="11">
        <v>1</v>
      </c>
      <c r="M211" s="11" t="s">
        <v>108</v>
      </c>
      <c r="N211" s="11" t="s">
        <v>202</v>
      </c>
      <c r="O211" s="11">
        <v>2019</v>
      </c>
      <c r="P211" s="11">
        <f>SUM(Append1[[#This Row],[16-19]:[&gt;59]])</f>
        <v>12</v>
      </c>
    </row>
    <row r="212" spans="1:16" x14ac:dyDescent="0.25">
      <c r="A212" s="11">
        <v>78</v>
      </c>
      <c r="B212" s="11" t="s">
        <v>70</v>
      </c>
      <c r="C212" s="11"/>
      <c r="D212" s="11">
        <v>5</v>
      </c>
      <c r="E212" s="11">
        <v>8</v>
      </c>
      <c r="F212" s="11">
        <v>13</v>
      </c>
      <c r="G212" s="11">
        <v>11</v>
      </c>
      <c r="H212" s="11">
        <v>11</v>
      </c>
      <c r="I212" s="11">
        <v>13</v>
      </c>
      <c r="J212" s="11">
        <v>5</v>
      </c>
      <c r="K212" s="11">
        <v>7</v>
      </c>
      <c r="L212" s="11">
        <v>3</v>
      </c>
      <c r="M212" s="11" t="s">
        <v>108</v>
      </c>
      <c r="N212" s="11" t="s">
        <v>202</v>
      </c>
      <c r="O212" s="11">
        <v>2019</v>
      </c>
      <c r="P212" s="11">
        <f>SUM(Append1[[#This Row],[16-19]:[&gt;59]])</f>
        <v>76</v>
      </c>
    </row>
    <row r="213" spans="1:16" x14ac:dyDescent="0.25">
      <c r="A213" s="11">
        <v>79</v>
      </c>
      <c r="B213" s="11" t="s">
        <v>71</v>
      </c>
      <c r="C213" s="11"/>
      <c r="D213" s="11">
        <v>0</v>
      </c>
      <c r="E213" s="11">
        <v>0</v>
      </c>
      <c r="F213" s="11">
        <v>3</v>
      </c>
      <c r="G213" s="11">
        <v>1</v>
      </c>
      <c r="H213" s="11">
        <v>1</v>
      </c>
      <c r="I213" s="11">
        <v>2</v>
      </c>
      <c r="J213" s="11"/>
      <c r="K213" s="11"/>
      <c r="L213" s="11">
        <v>1</v>
      </c>
      <c r="M213" s="11" t="s">
        <v>108</v>
      </c>
      <c r="N213" s="11" t="s">
        <v>202</v>
      </c>
      <c r="O213" s="11">
        <v>2019</v>
      </c>
      <c r="P213" s="11">
        <f>SUM(Append1[[#This Row],[16-19]:[&gt;59]])</f>
        <v>8</v>
      </c>
    </row>
    <row r="214" spans="1:16" x14ac:dyDescent="0.25">
      <c r="A214" s="11">
        <v>80</v>
      </c>
      <c r="B214" s="11" t="s">
        <v>72</v>
      </c>
      <c r="C214" s="11"/>
      <c r="D214" s="11">
        <v>1</v>
      </c>
      <c r="E214" s="11"/>
      <c r="F214" s="11">
        <v>1</v>
      </c>
      <c r="G214" s="11">
        <v>2</v>
      </c>
      <c r="H214" s="11">
        <v>1</v>
      </c>
      <c r="I214" s="11">
        <v>2</v>
      </c>
      <c r="J214" s="11"/>
      <c r="K214" s="11"/>
      <c r="L214" s="11"/>
      <c r="M214" s="11" t="s">
        <v>108</v>
      </c>
      <c r="N214" s="11" t="s">
        <v>202</v>
      </c>
      <c r="O214" s="11">
        <v>2019</v>
      </c>
      <c r="P214" s="11">
        <f>SUM(Append1[[#This Row],[16-19]:[&gt;59]])</f>
        <v>7</v>
      </c>
    </row>
    <row r="215" spans="1:16" x14ac:dyDescent="0.25">
      <c r="A215" s="11">
        <v>81</v>
      </c>
      <c r="B215" s="11" t="s">
        <v>73</v>
      </c>
      <c r="C215" s="11">
        <v>2</v>
      </c>
      <c r="D215" s="11">
        <v>5</v>
      </c>
      <c r="E215" s="11">
        <v>8</v>
      </c>
      <c r="F215" s="11">
        <v>11</v>
      </c>
      <c r="G215" s="11">
        <v>13</v>
      </c>
      <c r="H215" s="11">
        <v>20</v>
      </c>
      <c r="I215" s="11">
        <v>17</v>
      </c>
      <c r="J215" s="11">
        <v>28</v>
      </c>
      <c r="K215" s="11">
        <v>22</v>
      </c>
      <c r="L215" s="11">
        <v>25</v>
      </c>
      <c r="M215" s="11" t="s">
        <v>108</v>
      </c>
      <c r="N215" s="11" t="s">
        <v>202</v>
      </c>
      <c r="O215" s="11">
        <v>2019</v>
      </c>
      <c r="P215" s="11">
        <f>SUM(Append1[[#This Row],[16-19]:[&gt;59]])</f>
        <v>151</v>
      </c>
    </row>
    <row r="216" spans="1:16" x14ac:dyDescent="0.25">
      <c r="A216" s="11">
        <v>82</v>
      </c>
      <c r="B216" s="11" t="s">
        <v>74</v>
      </c>
      <c r="C216" s="11">
        <v>2</v>
      </c>
      <c r="D216" s="11">
        <v>3</v>
      </c>
      <c r="E216" s="11">
        <v>11</v>
      </c>
      <c r="F216" s="11">
        <v>10</v>
      </c>
      <c r="G216" s="11">
        <v>18</v>
      </c>
      <c r="H216" s="11">
        <v>19</v>
      </c>
      <c r="I216" s="11">
        <v>12</v>
      </c>
      <c r="J216" s="11">
        <v>7</v>
      </c>
      <c r="K216" s="11">
        <v>5</v>
      </c>
      <c r="L216" s="11">
        <v>7</v>
      </c>
      <c r="M216" s="11" t="s">
        <v>108</v>
      </c>
      <c r="N216" s="11" t="s">
        <v>202</v>
      </c>
      <c r="O216" s="11">
        <v>2019</v>
      </c>
      <c r="P216" s="11">
        <f>SUM(Append1[[#This Row],[16-19]:[&gt;59]])</f>
        <v>94</v>
      </c>
    </row>
    <row r="217" spans="1:16" x14ac:dyDescent="0.25">
      <c r="A217" s="11">
        <v>84</v>
      </c>
      <c r="B217" s="11" t="s">
        <v>75</v>
      </c>
      <c r="C217" s="11"/>
      <c r="D217" s="11">
        <v>2</v>
      </c>
      <c r="E217" s="11">
        <v>27</v>
      </c>
      <c r="F217" s="11">
        <v>38</v>
      </c>
      <c r="G217" s="11">
        <v>55</v>
      </c>
      <c r="H217" s="11">
        <v>85</v>
      </c>
      <c r="I217" s="11">
        <v>85</v>
      </c>
      <c r="J217" s="11">
        <v>83</v>
      </c>
      <c r="K217" s="11">
        <v>72</v>
      </c>
      <c r="L217" s="11">
        <v>71</v>
      </c>
      <c r="M217" s="11" t="s">
        <v>108</v>
      </c>
      <c r="N217" s="11" t="s">
        <v>202</v>
      </c>
      <c r="O217" s="11">
        <v>2019</v>
      </c>
      <c r="P217" s="11">
        <f>SUM(Append1[[#This Row],[16-19]:[&gt;59]])</f>
        <v>518</v>
      </c>
    </row>
    <row r="218" spans="1:16" x14ac:dyDescent="0.25">
      <c r="A218" s="11">
        <v>85</v>
      </c>
      <c r="B218" s="11" t="s">
        <v>76</v>
      </c>
      <c r="C218" s="11"/>
      <c r="D218" s="11">
        <v>0</v>
      </c>
      <c r="E218" s="11">
        <v>14</v>
      </c>
      <c r="F218" s="11">
        <v>15</v>
      </c>
      <c r="G218" s="11">
        <v>26</v>
      </c>
      <c r="H218" s="11">
        <v>20</v>
      </c>
      <c r="I218" s="11">
        <v>11</v>
      </c>
      <c r="J218" s="11">
        <v>13</v>
      </c>
      <c r="K218" s="11">
        <v>8</v>
      </c>
      <c r="L218" s="11">
        <v>5</v>
      </c>
      <c r="M218" s="11" t="s">
        <v>108</v>
      </c>
      <c r="N218" s="11" t="s">
        <v>202</v>
      </c>
      <c r="O218" s="11">
        <v>2019</v>
      </c>
      <c r="P218" s="11">
        <f>SUM(Append1[[#This Row],[16-19]:[&gt;59]])</f>
        <v>112</v>
      </c>
    </row>
    <row r="219" spans="1:16" x14ac:dyDescent="0.25">
      <c r="A219" s="11">
        <v>86</v>
      </c>
      <c r="B219" s="11" t="s">
        <v>77</v>
      </c>
      <c r="C219" s="11">
        <v>0</v>
      </c>
      <c r="D219" s="11">
        <v>0</v>
      </c>
      <c r="E219" s="11">
        <v>11</v>
      </c>
      <c r="F219" s="11">
        <v>1</v>
      </c>
      <c r="G219" s="11">
        <v>17</v>
      </c>
      <c r="H219" s="11">
        <v>10</v>
      </c>
      <c r="I219" s="11">
        <v>10</v>
      </c>
      <c r="J219" s="11">
        <v>2</v>
      </c>
      <c r="K219" s="11">
        <v>5</v>
      </c>
      <c r="L219" s="11">
        <v>6</v>
      </c>
      <c r="M219" s="11" t="s">
        <v>108</v>
      </c>
      <c r="N219" s="11" t="s">
        <v>202</v>
      </c>
      <c r="O219" s="11">
        <v>2019</v>
      </c>
      <c r="P219" s="11">
        <f>SUM(Append1[[#This Row],[16-19]:[&gt;59]])</f>
        <v>62</v>
      </c>
    </row>
    <row r="220" spans="1:16" x14ac:dyDescent="0.25">
      <c r="A220" s="11">
        <v>87</v>
      </c>
      <c r="B220" s="11" t="s">
        <v>78</v>
      </c>
      <c r="C220" s="11">
        <v>1</v>
      </c>
      <c r="D220" s="11">
        <v>4</v>
      </c>
      <c r="E220" s="11">
        <v>10</v>
      </c>
      <c r="F220" s="11">
        <v>8</v>
      </c>
      <c r="G220" s="11">
        <v>8</v>
      </c>
      <c r="H220" s="11">
        <v>8</v>
      </c>
      <c r="I220" s="11">
        <v>11</v>
      </c>
      <c r="J220" s="11">
        <v>10</v>
      </c>
      <c r="K220" s="11">
        <v>9</v>
      </c>
      <c r="L220" s="11">
        <v>4</v>
      </c>
      <c r="M220" s="11" t="s">
        <v>108</v>
      </c>
      <c r="N220" s="11" t="s">
        <v>202</v>
      </c>
      <c r="O220" s="11">
        <v>2019</v>
      </c>
      <c r="P220" s="11">
        <f>SUM(Append1[[#This Row],[16-19]:[&gt;59]])</f>
        <v>73</v>
      </c>
    </row>
    <row r="221" spans="1:16" x14ac:dyDescent="0.25">
      <c r="A221" s="11">
        <v>88</v>
      </c>
      <c r="B221" s="11" t="s">
        <v>79</v>
      </c>
      <c r="C221" s="11"/>
      <c r="D221" s="11">
        <v>2</v>
      </c>
      <c r="E221" s="11">
        <v>3</v>
      </c>
      <c r="F221" s="11">
        <v>7</v>
      </c>
      <c r="G221" s="11">
        <v>3</v>
      </c>
      <c r="H221" s="11">
        <v>6</v>
      </c>
      <c r="I221" s="11">
        <v>10</v>
      </c>
      <c r="J221" s="11">
        <v>5</v>
      </c>
      <c r="K221" s="11">
        <v>8</v>
      </c>
      <c r="L221" s="11">
        <v>3</v>
      </c>
      <c r="M221" s="11" t="s">
        <v>108</v>
      </c>
      <c r="N221" s="11" t="s">
        <v>202</v>
      </c>
      <c r="O221" s="11">
        <v>2019</v>
      </c>
      <c r="P221" s="11">
        <f>SUM(Append1[[#This Row],[16-19]:[&gt;59]])</f>
        <v>47</v>
      </c>
    </row>
    <row r="222" spans="1:16" x14ac:dyDescent="0.25">
      <c r="A222" s="11">
        <v>90</v>
      </c>
      <c r="B222" s="11" t="s">
        <v>80</v>
      </c>
      <c r="C222" s="11"/>
      <c r="D222" s="11">
        <v>1</v>
      </c>
      <c r="E222" s="11"/>
      <c r="F222" s="11">
        <v>1</v>
      </c>
      <c r="G222" s="11"/>
      <c r="H222" s="11">
        <v>1</v>
      </c>
      <c r="I222" s="11">
        <v>1</v>
      </c>
      <c r="J222" s="11">
        <v>2</v>
      </c>
      <c r="K222" s="11"/>
      <c r="L222" s="11"/>
      <c r="M222" s="11" t="s">
        <v>108</v>
      </c>
      <c r="N222" s="11" t="s">
        <v>202</v>
      </c>
      <c r="O222" s="11">
        <v>2019</v>
      </c>
      <c r="P222" s="11">
        <f>SUM(Append1[[#This Row],[16-19]:[&gt;59]])</f>
        <v>6</v>
      </c>
    </row>
    <row r="223" spans="1:16" x14ac:dyDescent="0.25">
      <c r="A223" s="11">
        <v>91</v>
      </c>
      <c r="B223" s="11" t="s">
        <v>81</v>
      </c>
      <c r="C223" s="11"/>
      <c r="D223" s="11"/>
      <c r="E223" s="11">
        <v>3</v>
      </c>
      <c r="F223" s="11">
        <v>1</v>
      </c>
      <c r="G223" s="11">
        <v>1</v>
      </c>
      <c r="H223" s="11">
        <v>2</v>
      </c>
      <c r="I223" s="11">
        <v>7</v>
      </c>
      <c r="J223" s="11">
        <v>9</v>
      </c>
      <c r="K223" s="11">
        <v>8</v>
      </c>
      <c r="L223" s="11">
        <v>4</v>
      </c>
      <c r="M223" s="11" t="s">
        <v>108</v>
      </c>
      <c r="N223" s="11" t="s">
        <v>202</v>
      </c>
      <c r="O223" s="11">
        <v>2019</v>
      </c>
      <c r="P223" s="11">
        <f>SUM(Append1[[#This Row],[16-19]:[&gt;59]])</f>
        <v>35</v>
      </c>
    </row>
    <row r="224" spans="1:16" x14ac:dyDescent="0.25">
      <c r="A224" s="11">
        <v>92</v>
      </c>
      <c r="B224" s="11" t="s">
        <v>82</v>
      </c>
      <c r="C224" s="11"/>
      <c r="D224" s="11"/>
      <c r="E224" s="11">
        <v>1</v>
      </c>
      <c r="F224" s="11">
        <v>2</v>
      </c>
      <c r="G224" s="11">
        <v>1</v>
      </c>
      <c r="H224" s="11"/>
      <c r="I224" s="11"/>
      <c r="J224" s="11">
        <v>1</v>
      </c>
      <c r="K224" s="11">
        <v>0</v>
      </c>
      <c r="L224" s="11"/>
      <c r="M224" s="11" t="s">
        <v>108</v>
      </c>
      <c r="N224" s="11" t="s">
        <v>202</v>
      </c>
      <c r="O224" s="11">
        <v>2019</v>
      </c>
      <c r="P224" s="11">
        <f>SUM(Append1[[#This Row],[16-19]:[&gt;59]])</f>
        <v>5</v>
      </c>
    </row>
    <row r="225" spans="1:16" x14ac:dyDescent="0.25">
      <c r="A225" s="11">
        <v>93</v>
      </c>
      <c r="B225" s="11" t="s">
        <v>83</v>
      </c>
      <c r="C225" s="11">
        <v>0</v>
      </c>
      <c r="D225" s="11">
        <v>5</v>
      </c>
      <c r="E225" s="11">
        <v>6</v>
      </c>
      <c r="F225" s="11">
        <v>6</v>
      </c>
      <c r="G225" s="11">
        <v>6</v>
      </c>
      <c r="H225" s="11">
        <v>3</v>
      </c>
      <c r="I225" s="11">
        <v>5</v>
      </c>
      <c r="J225" s="11">
        <v>1</v>
      </c>
      <c r="K225" s="11">
        <v>1</v>
      </c>
      <c r="L225" s="11"/>
      <c r="M225" s="11" t="s">
        <v>108</v>
      </c>
      <c r="N225" s="11" t="s">
        <v>202</v>
      </c>
      <c r="O225" s="11">
        <v>2019</v>
      </c>
      <c r="P225" s="11">
        <f>SUM(Append1[[#This Row],[16-19]:[&gt;59]])</f>
        <v>33</v>
      </c>
    </row>
    <row r="226" spans="1:16" x14ac:dyDescent="0.25">
      <c r="A226" s="11">
        <v>0</v>
      </c>
      <c r="B226" s="11" t="s">
        <v>84</v>
      </c>
      <c r="C226" s="11">
        <v>47</v>
      </c>
      <c r="D226" s="11">
        <v>83</v>
      </c>
      <c r="E226" s="11">
        <v>36</v>
      </c>
      <c r="F226" s="11">
        <v>25</v>
      </c>
      <c r="G226" s="11">
        <v>17</v>
      </c>
      <c r="H226" s="11">
        <v>18</v>
      </c>
      <c r="I226" s="11">
        <v>15</v>
      </c>
      <c r="J226" s="11">
        <v>11</v>
      </c>
      <c r="K226" s="11">
        <v>19</v>
      </c>
      <c r="L226" s="11">
        <v>14</v>
      </c>
      <c r="M226" s="11" t="s">
        <v>108</v>
      </c>
      <c r="N226" s="11" t="s">
        <v>202</v>
      </c>
      <c r="O226" s="11">
        <v>2019</v>
      </c>
      <c r="P226" s="11">
        <f>SUM(Append1[[#This Row],[16-19]:[&gt;59]])</f>
        <v>285</v>
      </c>
    </row>
    <row r="227" spans="1:16" x14ac:dyDescent="0.25">
      <c r="A227" s="11">
        <v>94</v>
      </c>
      <c r="B227" s="11" t="s">
        <v>85</v>
      </c>
      <c r="C227" s="11"/>
      <c r="D227" s="11">
        <v>0</v>
      </c>
      <c r="E227" s="11">
        <v>7</v>
      </c>
      <c r="F227" s="11">
        <v>3</v>
      </c>
      <c r="G227" s="11">
        <v>7</v>
      </c>
      <c r="H227" s="11">
        <v>9</v>
      </c>
      <c r="I227" s="11">
        <v>4</v>
      </c>
      <c r="J227" s="11">
        <v>7</v>
      </c>
      <c r="K227" s="11">
        <v>4</v>
      </c>
      <c r="L227" s="11">
        <v>2</v>
      </c>
      <c r="M227" s="11" t="s">
        <v>108</v>
      </c>
      <c r="N227" s="11" t="s">
        <v>202</v>
      </c>
      <c r="O227" s="11">
        <v>2019</v>
      </c>
      <c r="P227" s="11">
        <f>SUM(Append1[[#This Row],[16-19]:[&gt;59]])</f>
        <v>43</v>
      </c>
    </row>
    <row r="228" spans="1:16" x14ac:dyDescent="0.25">
      <c r="A228" s="11">
        <v>95</v>
      </c>
      <c r="B228" s="11" t="s">
        <v>86</v>
      </c>
      <c r="C228" s="11"/>
      <c r="D228" s="11"/>
      <c r="E228" s="11"/>
      <c r="F228" s="11">
        <v>1</v>
      </c>
      <c r="G228" s="11">
        <v>2</v>
      </c>
      <c r="H228" s="11"/>
      <c r="I228" s="11"/>
      <c r="J228" s="11"/>
      <c r="K228" s="11"/>
      <c r="L228" s="11"/>
      <c r="M228" s="11" t="s">
        <v>108</v>
      </c>
      <c r="N228" s="11" t="s">
        <v>202</v>
      </c>
      <c r="O228" s="11">
        <v>2019</v>
      </c>
      <c r="P228" s="11">
        <f>SUM(Append1[[#This Row],[16-19]:[&gt;59]])</f>
        <v>3</v>
      </c>
    </row>
    <row r="229" spans="1:16" x14ac:dyDescent="0.25">
      <c r="A229" s="11">
        <v>96</v>
      </c>
      <c r="B229" s="11" t="s">
        <v>87</v>
      </c>
      <c r="C229" s="11"/>
      <c r="D229" s="11">
        <v>4</v>
      </c>
      <c r="E229" s="11">
        <v>11</v>
      </c>
      <c r="F229" s="11">
        <v>7</v>
      </c>
      <c r="G229" s="11">
        <v>7</v>
      </c>
      <c r="H229" s="11">
        <v>5</v>
      </c>
      <c r="I229" s="11">
        <v>7</v>
      </c>
      <c r="J229" s="11">
        <v>6</v>
      </c>
      <c r="K229" s="11">
        <v>2</v>
      </c>
      <c r="L229" s="11">
        <v>1</v>
      </c>
      <c r="M229" s="11" t="s">
        <v>108</v>
      </c>
      <c r="N229" s="11" t="s">
        <v>202</v>
      </c>
      <c r="O229" s="11">
        <v>2019</v>
      </c>
      <c r="P229" s="11">
        <f>SUM(Append1[[#This Row],[16-19]:[&gt;59]])</f>
        <v>50</v>
      </c>
    </row>
    <row r="230" spans="1:16" x14ac:dyDescent="0.25">
      <c r="A230" s="11">
        <v>97</v>
      </c>
      <c r="B230" s="11" t="s">
        <v>88</v>
      </c>
      <c r="C230" s="11"/>
      <c r="D230" s="11">
        <v>2</v>
      </c>
      <c r="E230" s="11">
        <v>4</v>
      </c>
      <c r="F230" s="11">
        <v>14</v>
      </c>
      <c r="G230" s="11">
        <v>14</v>
      </c>
      <c r="H230" s="11">
        <v>20</v>
      </c>
      <c r="I230" s="11">
        <v>22</v>
      </c>
      <c r="J230" s="11">
        <v>25</v>
      </c>
      <c r="K230" s="11">
        <v>20</v>
      </c>
      <c r="L230" s="11">
        <v>11</v>
      </c>
      <c r="M230" s="11" t="s">
        <v>108</v>
      </c>
      <c r="N230" s="11" t="s">
        <v>202</v>
      </c>
      <c r="O230" s="11">
        <v>2019</v>
      </c>
      <c r="P230" s="11">
        <f>SUM(Append1[[#This Row],[16-19]:[&gt;59]])</f>
        <v>132</v>
      </c>
    </row>
    <row r="231" spans="1:16" x14ac:dyDescent="0.25">
      <c r="A231" s="11">
        <v>98</v>
      </c>
      <c r="B231" s="11" t="s">
        <v>89</v>
      </c>
      <c r="C231" s="11"/>
      <c r="D231" s="11"/>
      <c r="E231" s="11">
        <v>1</v>
      </c>
      <c r="F231" s="11">
        <v>1</v>
      </c>
      <c r="G231" s="11">
        <v>0</v>
      </c>
      <c r="H231" s="11"/>
      <c r="I231" s="11"/>
      <c r="J231" s="11"/>
      <c r="K231" s="11"/>
      <c r="L231" s="11"/>
      <c r="M231" s="11" t="s">
        <v>108</v>
      </c>
      <c r="N231" s="11" t="s">
        <v>202</v>
      </c>
      <c r="O231" s="11">
        <v>2019</v>
      </c>
      <c r="P231" s="11">
        <f>SUM(Append1[[#This Row],[16-19]:[&gt;59]])</f>
        <v>2</v>
      </c>
    </row>
    <row r="232" spans="1:16" x14ac:dyDescent="0.25">
      <c r="A232" s="11">
        <v>99</v>
      </c>
      <c r="B232" s="11" t="s">
        <v>90</v>
      </c>
      <c r="C232" s="11"/>
      <c r="D232" s="11"/>
      <c r="E232" s="11">
        <v>1</v>
      </c>
      <c r="F232" s="11"/>
      <c r="G232" s="11"/>
      <c r="H232" s="11">
        <v>0</v>
      </c>
      <c r="I232" s="11"/>
      <c r="J232" s="11"/>
      <c r="K232" s="11">
        <v>1</v>
      </c>
      <c r="L232" s="11"/>
      <c r="M232" s="11" t="s">
        <v>108</v>
      </c>
      <c r="N232" s="11" t="s">
        <v>202</v>
      </c>
      <c r="O232" s="11">
        <v>2019</v>
      </c>
      <c r="P232" s="11">
        <f>SUM(Append1[[#This Row],[16-19]:[&gt;59]])</f>
        <v>2</v>
      </c>
    </row>
    <row r="233" spans="1:16" x14ac:dyDescent="0.25">
      <c r="A233" s="11">
        <v>1</v>
      </c>
      <c r="B233" s="11" t="s">
        <v>2</v>
      </c>
      <c r="C233" s="11">
        <v>6</v>
      </c>
      <c r="D233" s="11">
        <v>7</v>
      </c>
      <c r="E233" s="11">
        <v>16</v>
      </c>
      <c r="F233" s="11">
        <v>9</v>
      </c>
      <c r="G233" s="11">
        <v>17</v>
      </c>
      <c r="H233" s="11">
        <v>12</v>
      </c>
      <c r="I233" s="11">
        <v>9</v>
      </c>
      <c r="J233" s="11">
        <v>10</v>
      </c>
      <c r="K233" s="11">
        <v>8</v>
      </c>
      <c r="L233" s="11">
        <v>4</v>
      </c>
      <c r="M233" s="11" t="s">
        <v>106</v>
      </c>
      <c r="N233" s="11" t="s">
        <v>202</v>
      </c>
      <c r="O233" s="11">
        <v>2019</v>
      </c>
      <c r="P233" s="11">
        <f>SUM(Append1[[#This Row],[16-19]:[&gt;59]])</f>
        <v>98</v>
      </c>
    </row>
    <row r="234" spans="1:16" x14ac:dyDescent="0.25">
      <c r="A234" s="11">
        <v>2</v>
      </c>
      <c r="B234" s="11" t="s">
        <v>3</v>
      </c>
      <c r="C234" s="11"/>
      <c r="D234" s="11">
        <v>3</v>
      </c>
      <c r="E234" s="11"/>
      <c r="F234" s="11">
        <v>1</v>
      </c>
      <c r="G234" s="11">
        <v>1</v>
      </c>
      <c r="H234" s="11">
        <v>1</v>
      </c>
      <c r="I234" s="11">
        <v>1</v>
      </c>
      <c r="J234" s="11"/>
      <c r="K234" s="11">
        <v>0</v>
      </c>
      <c r="L234" s="11"/>
      <c r="M234" s="11" t="s">
        <v>106</v>
      </c>
      <c r="N234" s="11" t="s">
        <v>202</v>
      </c>
      <c r="O234" s="11">
        <v>2019</v>
      </c>
      <c r="P234" s="11">
        <f>SUM(Append1[[#This Row],[16-19]:[&gt;59]])</f>
        <v>7</v>
      </c>
    </row>
    <row r="235" spans="1:16" x14ac:dyDescent="0.25">
      <c r="A235" s="11">
        <v>3</v>
      </c>
      <c r="B235" s="11" t="s">
        <v>4</v>
      </c>
      <c r="C235" s="11"/>
      <c r="D235" s="11"/>
      <c r="E235" s="11"/>
      <c r="F235" s="11"/>
      <c r="G235" s="11"/>
      <c r="H235" s="11">
        <v>0</v>
      </c>
      <c r="I235" s="11"/>
      <c r="J235" s="11"/>
      <c r="K235" s="11"/>
      <c r="L235" s="11"/>
      <c r="M235" s="11" t="s">
        <v>106</v>
      </c>
      <c r="N235" s="11" t="s">
        <v>202</v>
      </c>
      <c r="O235" s="11">
        <v>2019</v>
      </c>
      <c r="P235" s="11">
        <f>SUM(Append1[[#This Row],[16-19]:[&gt;59]])</f>
        <v>0</v>
      </c>
    </row>
    <row r="236" spans="1:16" x14ac:dyDescent="0.25">
      <c r="A236" s="11">
        <v>8</v>
      </c>
      <c r="B236" s="11" t="s">
        <v>8</v>
      </c>
      <c r="C236" s="11"/>
      <c r="D236" s="11"/>
      <c r="E236" s="11"/>
      <c r="F236" s="11"/>
      <c r="G236" s="11"/>
      <c r="H236" s="11"/>
      <c r="I236" s="11">
        <v>1</v>
      </c>
      <c r="J236" s="11"/>
      <c r="K236" s="11"/>
      <c r="L236" s="11"/>
      <c r="M236" s="11" t="s">
        <v>106</v>
      </c>
      <c r="N236" s="11" t="s">
        <v>202</v>
      </c>
      <c r="O236" s="11">
        <v>2019</v>
      </c>
      <c r="P236" s="11">
        <f>SUM(Append1[[#This Row],[16-19]:[&gt;59]])</f>
        <v>1</v>
      </c>
    </row>
    <row r="237" spans="1:16" x14ac:dyDescent="0.25">
      <c r="A237" s="11">
        <v>9</v>
      </c>
      <c r="B237" s="11" t="s">
        <v>9</v>
      </c>
      <c r="C237" s="11"/>
      <c r="D237" s="11"/>
      <c r="E237" s="11"/>
      <c r="F237" s="11">
        <v>0</v>
      </c>
      <c r="G237" s="11">
        <v>1</v>
      </c>
      <c r="H237" s="11"/>
      <c r="I237" s="11"/>
      <c r="J237" s="11"/>
      <c r="K237" s="11">
        <v>1</v>
      </c>
      <c r="L237" s="11">
        <v>1</v>
      </c>
      <c r="M237" s="11" t="s">
        <v>106</v>
      </c>
      <c r="N237" s="11" t="s">
        <v>202</v>
      </c>
      <c r="O237" s="11">
        <v>2019</v>
      </c>
      <c r="P237" s="11">
        <f>SUM(Append1[[#This Row],[16-19]:[&gt;59]])</f>
        <v>3</v>
      </c>
    </row>
    <row r="238" spans="1:16" x14ac:dyDescent="0.25">
      <c r="A238" s="11">
        <v>10</v>
      </c>
      <c r="B238" s="11" t="s">
        <v>10</v>
      </c>
      <c r="C238" s="11"/>
      <c r="D238" s="11">
        <v>0</v>
      </c>
      <c r="E238" s="11">
        <v>2</v>
      </c>
      <c r="F238" s="11">
        <v>5</v>
      </c>
      <c r="G238" s="11">
        <v>4</v>
      </c>
      <c r="H238" s="11">
        <v>3</v>
      </c>
      <c r="I238" s="11">
        <v>2</v>
      </c>
      <c r="J238" s="11">
        <v>3</v>
      </c>
      <c r="K238" s="11">
        <v>3</v>
      </c>
      <c r="L238" s="11">
        <v>4</v>
      </c>
      <c r="M238" s="11" t="s">
        <v>106</v>
      </c>
      <c r="N238" s="11" t="s">
        <v>202</v>
      </c>
      <c r="O238" s="11">
        <v>2019</v>
      </c>
      <c r="P238" s="11">
        <f>SUM(Append1[[#This Row],[16-19]:[&gt;59]])</f>
        <v>26</v>
      </c>
    </row>
    <row r="239" spans="1:16" x14ac:dyDescent="0.25">
      <c r="A239" s="11">
        <v>11</v>
      </c>
      <c r="B239" s="11" t="s">
        <v>11</v>
      </c>
      <c r="C239" s="11"/>
      <c r="D239" s="11"/>
      <c r="E239" s="11"/>
      <c r="F239" s="11">
        <v>1</v>
      </c>
      <c r="G239" s="11"/>
      <c r="H239" s="11">
        <v>1</v>
      </c>
      <c r="I239" s="11"/>
      <c r="J239" s="11">
        <v>0</v>
      </c>
      <c r="K239" s="11"/>
      <c r="L239" s="11"/>
      <c r="M239" s="11" t="s">
        <v>106</v>
      </c>
      <c r="N239" s="11" t="s">
        <v>202</v>
      </c>
      <c r="O239" s="11">
        <v>2019</v>
      </c>
      <c r="P239" s="11">
        <f>SUM(Append1[[#This Row],[16-19]:[&gt;59]])</f>
        <v>2</v>
      </c>
    </row>
    <row r="240" spans="1:16" x14ac:dyDescent="0.25">
      <c r="A240" s="11">
        <v>14</v>
      </c>
      <c r="B240" s="11" t="s">
        <v>14</v>
      </c>
      <c r="C240" s="11"/>
      <c r="D240" s="11"/>
      <c r="E240" s="11"/>
      <c r="F240" s="11"/>
      <c r="G240" s="11"/>
      <c r="H240" s="11"/>
      <c r="I240" s="11"/>
      <c r="J240" s="11">
        <v>1</v>
      </c>
      <c r="K240" s="11"/>
      <c r="L240" s="11"/>
      <c r="M240" s="11" t="s">
        <v>106</v>
      </c>
      <c r="N240" s="11" t="s">
        <v>202</v>
      </c>
      <c r="O240" s="11">
        <v>2019</v>
      </c>
      <c r="P240" s="11">
        <f>SUM(Append1[[#This Row],[16-19]:[&gt;59]])</f>
        <v>1</v>
      </c>
    </row>
    <row r="241" spans="1:16" x14ac:dyDescent="0.25">
      <c r="A241" s="11">
        <v>15</v>
      </c>
      <c r="B241" s="11" t="s">
        <v>15</v>
      </c>
      <c r="C241" s="11"/>
      <c r="D241" s="11"/>
      <c r="E241" s="11"/>
      <c r="F241" s="11"/>
      <c r="G241" s="11">
        <v>1</v>
      </c>
      <c r="H241" s="11">
        <v>1</v>
      </c>
      <c r="I241" s="11"/>
      <c r="J241" s="11">
        <v>1</v>
      </c>
      <c r="K241" s="11">
        <v>0</v>
      </c>
      <c r="L241" s="11"/>
      <c r="M241" s="11" t="s">
        <v>106</v>
      </c>
      <c r="N241" s="11" t="s">
        <v>202</v>
      </c>
      <c r="O241" s="11">
        <v>2019</v>
      </c>
      <c r="P241" s="11">
        <f>SUM(Append1[[#This Row],[16-19]:[&gt;59]])</f>
        <v>3</v>
      </c>
    </row>
    <row r="242" spans="1:16" x14ac:dyDescent="0.25">
      <c r="A242" s="11">
        <v>16</v>
      </c>
      <c r="B242" s="11" t="s">
        <v>16</v>
      </c>
      <c r="C242" s="11"/>
      <c r="D242" s="11">
        <v>1</v>
      </c>
      <c r="E242" s="11"/>
      <c r="F242" s="11"/>
      <c r="G242" s="11"/>
      <c r="H242" s="11"/>
      <c r="I242" s="11">
        <v>1</v>
      </c>
      <c r="J242" s="11">
        <v>1</v>
      </c>
      <c r="K242" s="11"/>
      <c r="L242" s="11"/>
      <c r="M242" s="11" t="s">
        <v>106</v>
      </c>
      <c r="N242" s="11" t="s">
        <v>202</v>
      </c>
      <c r="O242" s="11">
        <v>2019</v>
      </c>
      <c r="P242" s="11">
        <f>SUM(Append1[[#This Row],[16-19]:[&gt;59]])</f>
        <v>3</v>
      </c>
    </row>
    <row r="243" spans="1:16" x14ac:dyDescent="0.25">
      <c r="A243" s="11">
        <v>17</v>
      </c>
      <c r="B243" s="11" t="s">
        <v>17</v>
      </c>
      <c r="C243" s="11"/>
      <c r="D243" s="11"/>
      <c r="E243" s="11"/>
      <c r="F243" s="11"/>
      <c r="G243" s="11"/>
      <c r="H243" s="11">
        <v>1</v>
      </c>
      <c r="I243" s="11"/>
      <c r="J243" s="11"/>
      <c r="K243" s="11">
        <v>1</v>
      </c>
      <c r="L243" s="11"/>
      <c r="M243" s="11" t="s">
        <v>106</v>
      </c>
      <c r="N243" s="11" t="s">
        <v>202</v>
      </c>
      <c r="O243" s="11">
        <v>2019</v>
      </c>
      <c r="P243" s="11">
        <f>SUM(Append1[[#This Row],[16-19]:[&gt;59]])</f>
        <v>2</v>
      </c>
    </row>
    <row r="244" spans="1:16" x14ac:dyDescent="0.25">
      <c r="A244" s="11">
        <v>18</v>
      </c>
      <c r="B244" s="11" t="s">
        <v>18</v>
      </c>
      <c r="C244" s="11"/>
      <c r="D244" s="11">
        <v>4</v>
      </c>
      <c r="E244" s="11"/>
      <c r="F244" s="11"/>
      <c r="G244" s="11">
        <v>1</v>
      </c>
      <c r="H244" s="11"/>
      <c r="I244" s="11">
        <v>0</v>
      </c>
      <c r="J244" s="11">
        <v>1</v>
      </c>
      <c r="K244" s="11">
        <v>2</v>
      </c>
      <c r="L244" s="11">
        <v>2</v>
      </c>
      <c r="M244" s="11" t="s">
        <v>106</v>
      </c>
      <c r="N244" s="11" t="s">
        <v>202</v>
      </c>
      <c r="O244" s="11">
        <v>2019</v>
      </c>
      <c r="P244" s="11">
        <f>SUM(Append1[[#This Row],[16-19]:[&gt;59]])</f>
        <v>10</v>
      </c>
    </row>
    <row r="245" spans="1:16" x14ac:dyDescent="0.25">
      <c r="A245" s="11">
        <v>20</v>
      </c>
      <c r="B245" s="11" t="s">
        <v>20</v>
      </c>
      <c r="C245" s="11"/>
      <c r="D245" s="11"/>
      <c r="E245" s="11"/>
      <c r="F245" s="11"/>
      <c r="G245" s="11"/>
      <c r="H245" s="11"/>
      <c r="I245" s="11"/>
      <c r="J245" s="11">
        <v>1</v>
      </c>
      <c r="K245" s="11">
        <v>0</v>
      </c>
      <c r="L245" s="11">
        <v>3</v>
      </c>
      <c r="M245" s="11" t="s">
        <v>106</v>
      </c>
      <c r="N245" s="11" t="s">
        <v>202</v>
      </c>
      <c r="O245" s="11">
        <v>2019</v>
      </c>
      <c r="P245" s="11">
        <f>SUM(Append1[[#This Row],[16-19]:[&gt;59]])</f>
        <v>4</v>
      </c>
    </row>
    <row r="246" spans="1:16" x14ac:dyDescent="0.25">
      <c r="A246" s="11">
        <v>21</v>
      </c>
      <c r="B246" s="11" t="s">
        <v>21</v>
      </c>
      <c r="C246" s="11"/>
      <c r="D246" s="11"/>
      <c r="E246" s="11"/>
      <c r="F246" s="11">
        <v>1</v>
      </c>
      <c r="G246" s="11">
        <v>2</v>
      </c>
      <c r="H246" s="11"/>
      <c r="I246" s="11"/>
      <c r="J246" s="11">
        <v>1</v>
      </c>
      <c r="K246" s="11"/>
      <c r="L246" s="11"/>
      <c r="M246" s="11" t="s">
        <v>106</v>
      </c>
      <c r="N246" s="11" t="s">
        <v>202</v>
      </c>
      <c r="O246" s="11">
        <v>2019</v>
      </c>
      <c r="P246" s="11">
        <f>SUM(Append1[[#This Row],[16-19]:[&gt;59]])</f>
        <v>4</v>
      </c>
    </row>
    <row r="247" spans="1:16" x14ac:dyDescent="0.25">
      <c r="A247" s="11">
        <v>23</v>
      </c>
      <c r="B247" s="11" t="s">
        <v>23</v>
      </c>
      <c r="C247" s="11">
        <v>1</v>
      </c>
      <c r="D247" s="11"/>
      <c r="E247" s="11"/>
      <c r="F247" s="11">
        <v>2</v>
      </c>
      <c r="G247" s="11">
        <v>2</v>
      </c>
      <c r="H247" s="11"/>
      <c r="I247" s="11">
        <v>1</v>
      </c>
      <c r="J247" s="11"/>
      <c r="K247" s="11">
        <v>1</v>
      </c>
      <c r="L247" s="11">
        <v>3</v>
      </c>
      <c r="M247" s="11" t="s">
        <v>106</v>
      </c>
      <c r="N247" s="11" t="s">
        <v>202</v>
      </c>
      <c r="O247" s="11">
        <v>2019</v>
      </c>
      <c r="P247" s="11">
        <f>SUM(Append1[[#This Row],[16-19]:[&gt;59]])</f>
        <v>10</v>
      </c>
    </row>
    <row r="248" spans="1:16" x14ac:dyDescent="0.25">
      <c r="A248" s="11">
        <v>24</v>
      </c>
      <c r="B248" s="11" t="s">
        <v>24</v>
      </c>
      <c r="C248" s="11"/>
      <c r="D248" s="11"/>
      <c r="E248" s="11">
        <v>2</v>
      </c>
      <c r="F248" s="11">
        <v>3</v>
      </c>
      <c r="G248" s="11"/>
      <c r="H248" s="11"/>
      <c r="I248" s="11"/>
      <c r="J248" s="11">
        <v>1</v>
      </c>
      <c r="K248" s="11">
        <v>0</v>
      </c>
      <c r="L248" s="11"/>
      <c r="M248" s="11" t="s">
        <v>106</v>
      </c>
      <c r="N248" s="11" t="s">
        <v>202</v>
      </c>
      <c r="O248" s="11">
        <v>2019</v>
      </c>
      <c r="P248" s="11">
        <f>SUM(Append1[[#This Row],[16-19]:[&gt;59]])</f>
        <v>6</v>
      </c>
    </row>
    <row r="249" spans="1:16" x14ac:dyDescent="0.25">
      <c r="A249" s="11">
        <v>25</v>
      </c>
      <c r="B249" s="11" t="s">
        <v>25</v>
      </c>
      <c r="C249" s="11"/>
      <c r="D249" s="11">
        <v>2</v>
      </c>
      <c r="E249" s="11">
        <v>2</v>
      </c>
      <c r="F249" s="11">
        <v>1</v>
      </c>
      <c r="G249" s="11">
        <v>1</v>
      </c>
      <c r="H249" s="11">
        <v>1</v>
      </c>
      <c r="I249" s="11">
        <v>2</v>
      </c>
      <c r="J249" s="11">
        <v>4</v>
      </c>
      <c r="K249" s="11">
        <v>4</v>
      </c>
      <c r="L249" s="11">
        <v>4</v>
      </c>
      <c r="M249" s="11" t="s">
        <v>106</v>
      </c>
      <c r="N249" s="11" t="s">
        <v>202</v>
      </c>
      <c r="O249" s="11">
        <v>2019</v>
      </c>
      <c r="P249" s="11">
        <f>SUM(Append1[[#This Row],[16-19]:[&gt;59]])</f>
        <v>21</v>
      </c>
    </row>
    <row r="250" spans="1:16" x14ac:dyDescent="0.25">
      <c r="A250" s="11">
        <v>26</v>
      </c>
      <c r="B250" s="11" t="s">
        <v>26</v>
      </c>
      <c r="C250" s="11"/>
      <c r="D250" s="11">
        <v>1</v>
      </c>
      <c r="E250" s="11">
        <v>2</v>
      </c>
      <c r="F250" s="11">
        <v>1</v>
      </c>
      <c r="G250" s="11"/>
      <c r="H250" s="11"/>
      <c r="I250" s="11">
        <v>0</v>
      </c>
      <c r="J250" s="11">
        <v>2</v>
      </c>
      <c r="K250" s="11"/>
      <c r="L250" s="11"/>
      <c r="M250" s="11" t="s">
        <v>106</v>
      </c>
      <c r="N250" s="11" t="s">
        <v>202</v>
      </c>
      <c r="O250" s="11">
        <v>2019</v>
      </c>
      <c r="P250" s="11">
        <f>SUM(Append1[[#This Row],[16-19]:[&gt;59]])</f>
        <v>6</v>
      </c>
    </row>
    <row r="251" spans="1:16" x14ac:dyDescent="0.25">
      <c r="A251" s="11">
        <v>27</v>
      </c>
      <c r="B251" s="11" t="s">
        <v>27</v>
      </c>
      <c r="C251" s="11"/>
      <c r="D251" s="11"/>
      <c r="E251" s="11"/>
      <c r="F251" s="11"/>
      <c r="G251" s="11"/>
      <c r="H251" s="11"/>
      <c r="I251" s="11"/>
      <c r="J251" s="11"/>
      <c r="K251" s="11">
        <v>1</v>
      </c>
      <c r="L251" s="11"/>
      <c r="M251" s="11" t="s">
        <v>106</v>
      </c>
      <c r="N251" s="11" t="s">
        <v>202</v>
      </c>
      <c r="O251" s="11">
        <v>2019</v>
      </c>
      <c r="P251" s="11">
        <f>SUM(Append1[[#This Row],[16-19]:[&gt;59]])</f>
        <v>1</v>
      </c>
    </row>
    <row r="252" spans="1:16" x14ac:dyDescent="0.25">
      <c r="A252" s="11">
        <v>28</v>
      </c>
      <c r="B252" s="11" t="s">
        <v>28</v>
      </c>
      <c r="C252" s="11"/>
      <c r="D252" s="11"/>
      <c r="E252" s="11">
        <v>1</v>
      </c>
      <c r="F252" s="11"/>
      <c r="G252" s="11">
        <v>1</v>
      </c>
      <c r="H252" s="11"/>
      <c r="I252" s="11">
        <v>2</v>
      </c>
      <c r="J252" s="11">
        <v>0</v>
      </c>
      <c r="K252" s="11">
        <v>1</v>
      </c>
      <c r="L252" s="11"/>
      <c r="M252" s="11" t="s">
        <v>106</v>
      </c>
      <c r="N252" s="11" t="s">
        <v>202</v>
      </c>
      <c r="O252" s="11">
        <v>2019</v>
      </c>
      <c r="P252" s="11">
        <f>SUM(Append1[[#This Row],[16-19]:[&gt;59]])</f>
        <v>5</v>
      </c>
    </row>
    <row r="253" spans="1:16" x14ac:dyDescent="0.25">
      <c r="A253" s="11">
        <v>29</v>
      </c>
      <c r="B253" s="11" t="s">
        <v>29</v>
      </c>
      <c r="C253" s="11"/>
      <c r="D253" s="11"/>
      <c r="E253" s="11"/>
      <c r="F253" s="11">
        <v>1</v>
      </c>
      <c r="G253" s="11"/>
      <c r="H253" s="11"/>
      <c r="I253" s="11"/>
      <c r="J253" s="11"/>
      <c r="K253" s="11"/>
      <c r="L253" s="11"/>
      <c r="M253" s="11" t="s">
        <v>106</v>
      </c>
      <c r="N253" s="11" t="s">
        <v>202</v>
      </c>
      <c r="O253" s="11">
        <v>2019</v>
      </c>
      <c r="P253" s="11">
        <f>SUM(Append1[[#This Row],[16-19]:[&gt;59]])</f>
        <v>1</v>
      </c>
    </row>
    <row r="254" spans="1:16" x14ac:dyDescent="0.25">
      <c r="A254" s="11">
        <v>30</v>
      </c>
      <c r="B254" s="11" t="s">
        <v>30</v>
      </c>
      <c r="C254" s="11"/>
      <c r="D254" s="11">
        <v>2</v>
      </c>
      <c r="E254" s="11">
        <v>3</v>
      </c>
      <c r="F254" s="11">
        <v>2</v>
      </c>
      <c r="G254" s="11">
        <v>1</v>
      </c>
      <c r="H254" s="11"/>
      <c r="I254" s="11">
        <v>1</v>
      </c>
      <c r="J254" s="11">
        <v>1</v>
      </c>
      <c r="K254" s="11">
        <v>1</v>
      </c>
      <c r="L254" s="11">
        <v>0</v>
      </c>
      <c r="M254" s="11" t="s">
        <v>106</v>
      </c>
      <c r="N254" s="11" t="s">
        <v>202</v>
      </c>
      <c r="O254" s="11">
        <v>2019</v>
      </c>
      <c r="P254" s="11">
        <f>SUM(Append1[[#This Row],[16-19]:[&gt;59]])</f>
        <v>11</v>
      </c>
    </row>
    <row r="255" spans="1:16" x14ac:dyDescent="0.25">
      <c r="A255" s="11">
        <v>31</v>
      </c>
      <c r="B255" s="11" t="s">
        <v>31</v>
      </c>
      <c r="C255" s="11"/>
      <c r="D255" s="11"/>
      <c r="E255" s="11">
        <v>1</v>
      </c>
      <c r="F255" s="11"/>
      <c r="G255" s="11">
        <v>2</v>
      </c>
      <c r="H255" s="11">
        <v>2</v>
      </c>
      <c r="I255" s="11"/>
      <c r="J255" s="11">
        <v>0</v>
      </c>
      <c r="K255" s="11">
        <v>2</v>
      </c>
      <c r="L255" s="11"/>
      <c r="M255" s="11" t="s">
        <v>106</v>
      </c>
      <c r="N255" s="11" t="s">
        <v>202</v>
      </c>
      <c r="O255" s="11">
        <v>2019</v>
      </c>
      <c r="P255" s="11">
        <f>SUM(Append1[[#This Row],[16-19]:[&gt;59]])</f>
        <v>7</v>
      </c>
    </row>
    <row r="256" spans="1:16" x14ac:dyDescent="0.25">
      <c r="A256" s="11">
        <v>32</v>
      </c>
      <c r="B256" s="11" t="s">
        <v>32</v>
      </c>
      <c r="C256" s="11"/>
      <c r="D256" s="11"/>
      <c r="E256" s="11"/>
      <c r="F256" s="11"/>
      <c r="G256" s="11"/>
      <c r="H256" s="11">
        <v>1</v>
      </c>
      <c r="I256" s="11">
        <v>0</v>
      </c>
      <c r="J256" s="11">
        <v>2</v>
      </c>
      <c r="K256" s="11">
        <v>0</v>
      </c>
      <c r="L256" s="11">
        <v>2</v>
      </c>
      <c r="M256" s="11" t="s">
        <v>106</v>
      </c>
      <c r="N256" s="11" t="s">
        <v>202</v>
      </c>
      <c r="O256" s="11">
        <v>2019</v>
      </c>
      <c r="P256" s="11">
        <f>SUM(Append1[[#This Row],[16-19]:[&gt;59]])</f>
        <v>5</v>
      </c>
    </row>
    <row r="257" spans="1:16" x14ac:dyDescent="0.25">
      <c r="A257" s="11">
        <v>33</v>
      </c>
      <c r="B257" s="11" t="s">
        <v>33</v>
      </c>
      <c r="C257" s="11"/>
      <c r="D257" s="11"/>
      <c r="E257" s="11">
        <v>1</v>
      </c>
      <c r="F257" s="11"/>
      <c r="G257" s="11">
        <v>3</v>
      </c>
      <c r="H257" s="11">
        <v>4</v>
      </c>
      <c r="I257" s="11">
        <v>1</v>
      </c>
      <c r="J257" s="11"/>
      <c r="K257" s="11">
        <v>0</v>
      </c>
      <c r="L257" s="11">
        <v>1</v>
      </c>
      <c r="M257" s="11" t="s">
        <v>106</v>
      </c>
      <c r="N257" s="11" t="s">
        <v>202</v>
      </c>
      <c r="O257" s="11">
        <v>2019</v>
      </c>
      <c r="P257" s="11">
        <f>SUM(Append1[[#This Row],[16-19]:[&gt;59]])</f>
        <v>10</v>
      </c>
    </row>
    <row r="258" spans="1:16" x14ac:dyDescent="0.25">
      <c r="A258" s="11">
        <v>36</v>
      </c>
      <c r="B258" s="11" t="s">
        <v>35</v>
      </c>
      <c r="C258" s="11"/>
      <c r="D258" s="11"/>
      <c r="E258" s="11"/>
      <c r="F258" s="11"/>
      <c r="G258" s="11"/>
      <c r="H258" s="11"/>
      <c r="I258" s="11">
        <v>1</v>
      </c>
      <c r="J258" s="11"/>
      <c r="K258" s="11"/>
      <c r="L258" s="11"/>
      <c r="M258" s="11" t="s">
        <v>106</v>
      </c>
      <c r="N258" s="11" t="s">
        <v>202</v>
      </c>
      <c r="O258" s="11">
        <v>2019</v>
      </c>
      <c r="P258" s="11">
        <f>SUM(Append1[[#This Row],[16-19]:[&gt;59]])</f>
        <v>1</v>
      </c>
    </row>
    <row r="259" spans="1:16" x14ac:dyDescent="0.25">
      <c r="A259" s="11">
        <v>37</v>
      </c>
      <c r="B259" s="11" t="s">
        <v>36</v>
      </c>
      <c r="C259" s="11"/>
      <c r="D259" s="11"/>
      <c r="E259" s="11"/>
      <c r="F259" s="11"/>
      <c r="G259" s="11"/>
      <c r="H259" s="11"/>
      <c r="I259" s="11">
        <v>1</v>
      </c>
      <c r="J259" s="11"/>
      <c r="K259" s="11"/>
      <c r="L259" s="11"/>
      <c r="M259" s="11" t="s">
        <v>106</v>
      </c>
      <c r="N259" s="11" t="s">
        <v>202</v>
      </c>
      <c r="O259" s="11">
        <v>2019</v>
      </c>
      <c r="P259" s="11">
        <f>SUM(Append1[[#This Row],[16-19]:[&gt;59]])</f>
        <v>1</v>
      </c>
    </row>
    <row r="260" spans="1:16" x14ac:dyDescent="0.25">
      <c r="A260" s="11">
        <v>38</v>
      </c>
      <c r="B260" s="11" t="s">
        <v>37</v>
      </c>
      <c r="C260" s="11"/>
      <c r="D260" s="11">
        <v>1</v>
      </c>
      <c r="E260" s="11">
        <v>2</v>
      </c>
      <c r="F260" s="11">
        <v>2</v>
      </c>
      <c r="G260" s="11">
        <v>1</v>
      </c>
      <c r="H260" s="11">
        <v>3</v>
      </c>
      <c r="I260" s="11">
        <v>3</v>
      </c>
      <c r="J260" s="11">
        <v>9</v>
      </c>
      <c r="K260" s="11">
        <v>2</v>
      </c>
      <c r="L260" s="11">
        <v>1</v>
      </c>
      <c r="M260" s="11" t="s">
        <v>106</v>
      </c>
      <c r="N260" s="11" t="s">
        <v>202</v>
      </c>
      <c r="O260" s="11">
        <v>2019</v>
      </c>
      <c r="P260" s="11">
        <f>SUM(Append1[[#This Row],[16-19]:[&gt;59]])</f>
        <v>24</v>
      </c>
    </row>
    <row r="261" spans="1:16" x14ac:dyDescent="0.25">
      <c r="A261" s="11">
        <v>39</v>
      </c>
      <c r="B261" s="11" t="s">
        <v>38</v>
      </c>
      <c r="C261" s="11"/>
      <c r="D261" s="11"/>
      <c r="E261" s="11"/>
      <c r="F261" s="11"/>
      <c r="G261" s="11"/>
      <c r="H261" s="11"/>
      <c r="I261" s="11">
        <v>1</v>
      </c>
      <c r="J261" s="11"/>
      <c r="K261" s="11"/>
      <c r="L261" s="11"/>
      <c r="M261" s="11" t="s">
        <v>106</v>
      </c>
      <c r="N261" s="11" t="s">
        <v>202</v>
      </c>
      <c r="O261" s="11">
        <v>2019</v>
      </c>
      <c r="P261" s="11">
        <f>SUM(Append1[[#This Row],[16-19]:[&gt;59]])</f>
        <v>1</v>
      </c>
    </row>
    <row r="262" spans="1:16" x14ac:dyDescent="0.25">
      <c r="A262" s="11">
        <v>41</v>
      </c>
      <c r="B262" s="11" t="s">
        <v>39</v>
      </c>
      <c r="C262" s="11">
        <v>0</v>
      </c>
      <c r="D262" s="11">
        <v>3</v>
      </c>
      <c r="E262" s="11">
        <v>2</v>
      </c>
      <c r="F262" s="11">
        <v>5</v>
      </c>
      <c r="G262" s="11">
        <v>11</v>
      </c>
      <c r="H262" s="11">
        <v>16</v>
      </c>
      <c r="I262" s="11">
        <v>14</v>
      </c>
      <c r="J262" s="11">
        <v>12</v>
      </c>
      <c r="K262" s="11">
        <v>9</v>
      </c>
      <c r="L262" s="11">
        <v>12</v>
      </c>
      <c r="M262" s="11" t="s">
        <v>106</v>
      </c>
      <c r="N262" s="11" t="s">
        <v>202</v>
      </c>
      <c r="O262" s="11">
        <v>2019</v>
      </c>
      <c r="P262" s="11">
        <f>SUM(Append1[[#This Row],[16-19]:[&gt;59]])</f>
        <v>84</v>
      </c>
    </row>
    <row r="263" spans="1:16" x14ac:dyDescent="0.25">
      <c r="A263" s="11">
        <v>42</v>
      </c>
      <c r="B263" s="11" t="s">
        <v>40</v>
      </c>
      <c r="C263" s="11"/>
      <c r="D263" s="11"/>
      <c r="E263" s="11"/>
      <c r="F263" s="11">
        <v>1</v>
      </c>
      <c r="G263" s="11"/>
      <c r="H263" s="11">
        <v>2</v>
      </c>
      <c r="I263" s="11">
        <v>1</v>
      </c>
      <c r="J263" s="11"/>
      <c r="K263" s="11">
        <v>1</v>
      </c>
      <c r="L263" s="11"/>
      <c r="M263" s="11" t="s">
        <v>106</v>
      </c>
      <c r="N263" s="11" t="s">
        <v>202</v>
      </c>
      <c r="O263" s="11">
        <v>2019</v>
      </c>
      <c r="P263" s="11">
        <f>SUM(Append1[[#This Row],[16-19]:[&gt;59]])</f>
        <v>5</v>
      </c>
    </row>
    <row r="264" spans="1:16" x14ac:dyDescent="0.25">
      <c r="A264" s="11">
        <v>43</v>
      </c>
      <c r="B264" s="11" t="s">
        <v>41</v>
      </c>
      <c r="C264" s="11"/>
      <c r="D264" s="11">
        <v>8</v>
      </c>
      <c r="E264" s="11">
        <v>9</v>
      </c>
      <c r="F264" s="11">
        <v>8</v>
      </c>
      <c r="G264" s="11">
        <v>11</v>
      </c>
      <c r="H264" s="11">
        <v>9</v>
      </c>
      <c r="I264" s="11">
        <v>8</v>
      </c>
      <c r="J264" s="11">
        <v>15</v>
      </c>
      <c r="K264" s="11">
        <v>11</v>
      </c>
      <c r="L264" s="11">
        <v>15</v>
      </c>
      <c r="M264" s="11" t="s">
        <v>106</v>
      </c>
      <c r="N264" s="11" t="s">
        <v>202</v>
      </c>
      <c r="O264" s="11">
        <v>2019</v>
      </c>
      <c r="P264" s="11">
        <f>SUM(Append1[[#This Row],[16-19]:[&gt;59]])</f>
        <v>94</v>
      </c>
    </row>
    <row r="265" spans="1:16" x14ac:dyDescent="0.25">
      <c r="A265" s="11">
        <v>45</v>
      </c>
      <c r="B265" s="11" t="s">
        <v>42</v>
      </c>
      <c r="C265" s="11"/>
      <c r="D265" s="11">
        <v>1</v>
      </c>
      <c r="E265" s="11">
        <v>2</v>
      </c>
      <c r="F265" s="11">
        <v>5</v>
      </c>
      <c r="G265" s="11">
        <v>5</v>
      </c>
      <c r="H265" s="11">
        <v>1</v>
      </c>
      <c r="I265" s="11">
        <v>1</v>
      </c>
      <c r="J265" s="11">
        <v>2</v>
      </c>
      <c r="K265" s="11">
        <v>5</v>
      </c>
      <c r="L265" s="11">
        <v>3</v>
      </c>
      <c r="M265" s="11" t="s">
        <v>106</v>
      </c>
      <c r="N265" s="11" t="s">
        <v>202</v>
      </c>
      <c r="O265" s="11">
        <v>2019</v>
      </c>
      <c r="P265" s="11">
        <f>SUM(Append1[[#This Row],[16-19]:[&gt;59]])</f>
        <v>25</v>
      </c>
    </row>
    <row r="266" spans="1:16" x14ac:dyDescent="0.25">
      <c r="A266" s="11">
        <v>46</v>
      </c>
      <c r="B266" s="11" t="s">
        <v>43</v>
      </c>
      <c r="C266" s="11"/>
      <c r="D266" s="11">
        <v>1</v>
      </c>
      <c r="E266" s="11">
        <v>12</v>
      </c>
      <c r="F266" s="11">
        <v>9</v>
      </c>
      <c r="G266" s="11">
        <v>8</v>
      </c>
      <c r="H266" s="11">
        <v>7</v>
      </c>
      <c r="I266" s="11">
        <v>6</v>
      </c>
      <c r="J266" s="11">
        <v>5</v>
      </c>
      <c r="K266" s="11">
        <v>8</v>
      </c>
      <c r="L266" s="11">
        <v>4</v>
      </c>
      <c r="M266" s="11" t="s">
        <v>106</v>
      </c>
      <c r="N266" s="11" t="s">
        <v>202</v>
      </c>
      <c r="O266" s="11">
        <v>2019</v>
      </c>
      <c r="P266" s="11">
        <f>SUM(Append1[[#This Row],[16-19]:[&gt;59]])</f>
        <v>60</v>
      </c>
    </row>
    <row r="267" spans="1:16" x14ac:dyDescent="0.25">
      <c r="A267" s="11">
        <v>47</v>
      </c>
      <c r="B267" s="11" t="s">
        <v>44</v>
      </c>
      <c r="C267" s="11"/>
      <c r="D267" s="11">
        <v>6</v>
      </c>
      <c r="E267" s="11">
        <v>9</v>
      </c>
      <c r="F267" s="11">
        <v>16</v>
      </c>
      <c r="G267" s="11">
        <v>7</v>
      </c>
      <c r="H267" s="11">
        <v>17</v>
      </c>
      <c r="I267" s="11">
        <v>16</v>
      </c>
      <c r="J267" s="11">
        <v>12</v>
      </c>
      <c r="K267" s="11">
        <v>8</v>
      </c>
      <c r="L267" s="11">
        <v>6</v>
      </c>
      <c r="M267" s="11" t="s">
        <v>106</v>
      </c>
      <c r="N267" s="11" t="s">
        <v>202</v>
      </c>
      <c r="O267" s="11">
        <v>2019</v>
      </c>
      <c r="P267" s="11">
        <f>SUM(Append1[[#This Row],[16-19]:[&gt;59]])</f>
        <v>97</v>
      </c>
    </row>
    <row r="268" spans="1:16" x14ac:dyDescent="0.25">
      <c r="A268" s="11">
        <v>49</v>
      </c>
      <c r="B268" s="11" t="s">
        <v>45</v>
      </c>
      <c r="C268" s="11">
        <v>1</v>
      </c>
      <c r="D268" s="11">
        <v>2</v>
      </c>
      <c r="E268" s="11"/>
      <c r="F268" s="11">
        <v>0</v>
      </c>
      <c r="G268" s="11">
        <v>5</v>
      </c>
      <c r="H268" s="11">
        <v>4</v>
      </c>
      <c r="I268" s="11">
        <v>4</v>
      </c>
      <c r="J268" s="11">
        <v>6</v>
      </c>
      <c r="K268" s="11">
        <v>7</v>
      </c>
      <c r="L268" s="11">
        <v>5</v>
      </c>
      <c r="M268" s="11" t="s">
        <v>106</v>
      </c>
      <c r="N268" s="11" t="s">
        <v>202</v>
      </c>
      <c r="O268" s="11">
        <v>2019</v>
      </c>
      <c r="P268" s="11">
        <f>SUM(Append1[[#This Row],[16-19]:[&gt;59]])</f>
        <v>34</v>
      </c>
    </row>
    <row r="269" spans="1:16" x14ac:dyDescent="0.25">
      <c r="A269" s="11">
        <v>50</v>
      </c>
      <c r="B269" s="11" t="s">
        <v>46</v>
      </c>
      <c r="C269" s="11"/>
      <c r="D269" s="11"/>
      <c r="E269" s="11"/>
      <c r="F269" s="11">
        <v>0</v>
      </c>
      <c r="G269" s="11"/>
      <c r="H269" s="11"/>
      <c r="I269" s="11"/>
      <c r="J269" s="11"/>
      <c r="K269" s="11"/>
      <c r="L269" s="11"/>
      <c r="M269" s="11" t="s">
        <v>106</v>
      </c>
      <c r="N269" s="11" t="s">
        <v>202</v>
      </c>
      <c r="O269" s="11">
        <v>2019</v>
      </c>
      <c r="P269" s="11">
        <f>SUM(Append1[[#This Row],[16-19]:[&gt;59]])</f>
        <v>0</v>
      </c>
    </row>
    <row r="270" spans="1:16" x14ac:dyDescent="0.25">
      <c r="A270" s="11">
        <v>51</v>
      </c>
      <c r="B270" s="11" t="s">
        <v>47</v>
      </c>
      <c r="C270" s="11"/>
      <c r="D270" s="11">
        <v>1</v>
      </c>
      <c r="E270" s="11"/>
      <c r="F270" s="11"/>
      <c r="G270" s="11">
        <v>1</v>
      </c>
      <c r="H270" s="11">
        <v>0</v>
      </c>
      <c r="I270" s="11"/>
      <c r="J270" s="11"/>
      <c r="K270" s="11">
        <v>1</v>
      </c>
      <c r="L270" s="11"/>
      <c r="M270" s="11" t="s">
        <v>106</v>
      </c>
      <c r="N270" s="11" t="s">
        <v>202</v>
      </c>
      <c r="O270" s="11">
        <v>2019</v>
      </c>
      <c r="P270" s="11">
        <f>SUM(Append1[[#This Row],[16-19]:[&gt;59]])</f>
        <v>3</v>
      </c>
    </row>
    <row r="271" spans="1:16" x14ac:dyDescent="0.25">
      <c r="A271" s="11">
        <v>52</v>
      </c>
      <c r="B271" s="11" t="s">
        <v>48</v>
      </c>
      <c r="C271" s="11"/>
      <c r="D271" s="11">
        <v>1</v>
      </c>
      <c r="E271" s="11"/>
      <c r="F271" s="11">
        <v>1</v>
      </c>
      <c r="G271" s="11">
        <v>0</v>
      </c>
      <c r="H271" s="11">
        <v>2</v>
      </c>
      <c r="I271" s="11">
        <v>0</v>
      </c>
      <c r="J271" s="11">
        <v>1</v>
      </c>
      <c r="K271" s="11">
        <v>0</v>
      </c>
      <c r="L271" s="11">
        <v>2</v>
      </c>
      <c r="M271" s="11" t="s">
        <v>106</v>
      </c>
      <c r="N271" s="11" t="s">
        <v>202</v>
      </c>
      <c r="O271" s="11">
        <v>2019</v>
      </c>
      <c r="P271" s="11">
        <f>SUM(Append1[[#This Row],[16-19]:[&gt;59]])</f>
        <v>7</v>
      </c>
    </row>
    <row r="272" spans="1:16" x14ac:dyDescent="0.25">
      <c r="A272" s="11">
        <v>53</v>
      </c>
      <c r="B272" s="11" t="s">
        <v>49</v>
      </c>
      <c r="C272" s="11">
        <v>1</v>
      </c>
      <c r="D272" s="11"/>
      <c r="E272" s="11"/>
      <c r="F272" s="11">
        <v>2</v>
      </c>
      <c r="G272" s="11">
        <v>3</v>
      </c>
      <c r="H272" s="11">
        <v>4</v>
      </c>
      <c r="I272" s="11">
        <v>3</v>
      </c>
      <c r="J272" s="11">
        <v>0</v>
      </c>
      <c r="K272" s="11">
        <v>1</v>
      </c>
      <c r="L272" s="11">
        <v>2</v>
      </c>
      <c r="M272" s="11" t="s">
        <v>106</v>
      </c>
      <c r="N272" s="11" t="s">
        <v>202</v>
      </c>
      <c r="O272" s="11">
        <v>2019</v>
      </c>
      <c r="P272" s="11">
        <f>SUM(Append1[[#This Row],[16-19]:[&gt;59]])</f>
        <v>16</v>
      </c>
    </row>
    <row r="273" spans="1:16" x14ac:dyDescent="0.25">
      <c r="A273" s="11">
        <v>55</v>
      </c>
      <c r="B273" s="11" t="s">
        <v>50</v>
      </c>
      <c r="C273" s="11">
        <v>1</v>
      </c>
      <c r="D273" s="11">
        <v>4</v>
      </c>
      <c r="E273" s="11">
        <v>6</v>
      </c>
      <c r="F273" s="11">
        <v>4</v>
      </c>
      <c r="G273" s="11">
        <v>5</v>
      </c>
      <c r="H273" s="11">
        <v>4</v>
      </c>
      <c r="I273" s="11">
        <v>4</v>
      </c>
      <c r="J273" s="11">
        <v>5</v>
      </c>
      <c r="K273" s="11">
        <v>5</v>
      </c>
      <c r="L273" s="11">
        <v>2</v>
      </c>
      <c r="M273" s="11" t="s">
        <v>106</v>
      </c>
      <c r="N273" s="11" t="s">
        <v>202</v>
      </c>
      <c r="O273" s="11">
        <v>2019</v>
      </c>
      <c r="P273" s="11">
        <f>SUM(Append1[[#This Row],[16-19]:[&gt;59]])</f>
        <v>40</v>
      </c>
    </row>
    <row r="274" spans="1:16" x14ac:dyDescent="0.25">
      <c r="A274" s="11">
        <v>56</v>
      </c>
      <c r="B274" s="11" t="s">
        <v>51</v>
      </c>
      <c r="C274" s="11">
        <v>3</v>
      </c>
      <c r="D274" s="11">
        <v>21</v>
      </c>
      <c r="E274" s="11">
        <v>20</v>
      </c>
      <c r="F274" s="11">
        <v>17</v>
      </c>
      <c r="G274" s="11">
        <v>18</v>
      </c>
      <c r="H274" s="11">
        <v>27</v>
      </c>
      <c r="I274" s="11">
        <v>15</v>
      </c>
      <c r="J274" s="11">
        <v>13</v>
      </c>
      <c r="K274" s="11">
        <v>24</v>
      </c>
      <c r="L274" s="11">
        <v>9</v>
      </c>
      <c r="M274" s="11" t="s">
        <v>106</v>
      </c>
      <c r="N274" s="11" t="s">
        <v>202</v>
      </c>
      <c r="O274" s="11">
        <v>2019</v>
      </c>
      <c r="P274" s="11">
        <f>SUM(Append1[[#This Row],[16-19]:[&gt;59]])</f>
        <v>167</v>
      </c>
    </row>
    <row r="275" spans="1:16" x14ac:dyDescent="0.25">
      <c r="A275" s="11">
        <v>58</v>
      </c>
      <c r="B275" s="11" t="s">
        <v>52</v>
      </c>
      <c r="C275" s="11"/>
      <c r="D275" s="11"/>
      <c r="E275" s="11">
        <v>1</v>
      </c>
      <c r="F275" s="11">
        <v>1</v>
      </c>
      <c r="G275" s="11"/>
      <c r="H275" s="11">
        <v>1</v>
      </c>
      <c r="I275" s="11"/>
      <c r="J275" s="11"/>
      <c r="K275" s="11">
        <v>2</v>
      </c>
      <c r="L275" s="11">
        <v>1</v>
      </c>
      <c r="M275" s="11" t="s">
        <v>106</v>
      </c>
      <c r="N275" s="11" t="s">
        <v>202</v>
      </c>
      <c r="O275" s="11">
        <v>2019</v>
      </c>
      <c r="P275" s="11">
        <f>SUM(Append1[[#This Row],[16-19]:[&gt;59]])</f>
        <v>6</v>
      </c>
    </row>
    <row r="276" spans="1:16" x14ac:dyDescent="0.25">
      <c r="A276" s="11">
        <v>59</v>
      </c>
      <c r="B276" s="11" t="s">
        <v>53</v>
      </c>
      <c r="C276" s="11"/>
      <c r="D276" s="11">
        <v>2</v>
      </c>
      <c r="E276" s="11">
        <v>1</v>
      </c>
      <c r="F276" s="11">
        <v>1</v>
      </c>
      <c r="G276" s="11">
        <v>1</v>
      </c>
      <c r="H276" s="11"/>
      <c r="I276" s="11">
        <v>0</v>
      </c>
      <c r="J276" s="11">
        <v>2</v>
      </c>
      <c r="K276" s="11">
        <v>0</v>
      </c>
      <c r="L276" s="11">
        <v>0</v>
      </c>
      <c r="M276" s="11" t="s">
        <v>106</v>
      </c>
      <c r="N276" s="11" t="s">
        <v>202</v>
      </c>
      <c r="O276" s="11">
        <v>2019</v>
      </c>
      <c r="P276" s="11">
        <f>SUM(Append1[[#This Row],[16-19]:[&gt;59]])</f>
        <v>7</v>
      </c>
    </row>
    <row r="277" spans="1:16" x14ac:dyDescent="0.25">
      <c r="A277" s="11">
        <v>60</v>
      </c>
      <c r="B277" s="11" t="s">
        <v>54</v>
      </c>
      <c r="C277" s="11"/>
      <c r="D277" s="11"/>
      <c r="E277" s="11"/>
      <c r="F277" s="11">
        <v>0</v>
      </c>
      <c r="G277" s="11"/>
      <c r="H277" s="11"/>
      <c r="I277" s="11"/>
      <c r="J277" s="11"/>
      <c r="K277" s="11">
        <v>1</v>
      </c>
      <c r="L277" s="11"/>
      <c r="M277" s="11" t="s">
        <v>106</v>
      </c>
      <c r="N277" s="11" t="s">
        <v>202</v>
      </c>
      <c r="O277" s="11">
        <v>2019</v>
      </c>
      <c r="P277" s="11">
        <f>SUM(Append1[[#This Row],[16-19]:[&gt;59]])</f>
        <v>1</v>
      </c>
    </row>
    <row r="278" spans="1:16" x14ac:dyDescent="0.25">
      <c r="A278" s="11">
        <v>61</v>
      </c>
      <c r="B278" s="11" t="s">
        <v>55</v>
      </c>
      <c r="C278" s="11"/>
      <c r="D278" s="11"/>
      <c r="E278" s="11">
        <v>0</v>
      </c>
      <c r="F278" s="11">
        <v>1</v>
      </c>
      <c r="G278" s="11"/>
      <c r="H278" s="11">
        <v>0</v>
      </c>
      <c r="I278" s="11"/>
      <c r="J278" s="11">
        <v>2</v>
      </c>
      <c r="K278" s="11">
        <v>1</v>
      </c>
      <c r="L278" s="11">
        <v>1</v>
      </c>
      <c r="M278" s="11" t="s">
        <v>106</v>
      </c>
      <c r="N278" s="11" t="s">
        <v>202</v>
      </c>
      <c r="O278" s="11">
        <v>2019</v>
      </c>
      <c r="P278" s="11">
        <f>SUM(Append1[[#This Row],[16-19]:[&gt;59]])</f>
        <v>5</v>
      </c>
    </row>
    <row r="279" spans="1:16" x14ac:dyDescent="0.25">
      <c r="A279" s="11">
        <v>62</v>
      </c>
      <c r="B279" s="11" t="s">
        <v>56</v>
      </c>
      <c r="C279" s="11"/>
      <c r="D279" s="11">
        <v>0</v>
      </c>
      <c r="E279" s="11">
        <v>5</v>
      </c>
      <c r="F279" s="11">
        <v>0</v>
      </c>
      <c r="G279" s="11">
        <v>3</v>
      </c>
      <c r="H279" s="11">
        <v>2</v>
      </c>
      <c r="I279" s="11">
        <v>2</v>
      </c>
      <c r="J279" s="11">
        <v>2</v>
      </c>
      <c r="K279" s="11"/>
      <c r="L279" s="11"/>
      <c r="M279" s="11" t="s">
        <v>106</v>
      </c>
      <c r="N279" s="11" t="s">
        <v>202</v>
      </c>
      <c r="O279" s="11">
        <v>2019</v>
      </c>
      <c r="P279" s="11">
        <f>SUM(Append1[[#This Row],[16-19]:[&gt;59]])</f>
        <v>14</v>
      </c>
    </row>
    <row r="280" spans="1:16" x14ac:dyDescent="0.25">
      <c r="A280" s="11">
        <v>63</v>
      </c>
      <c r="B280" s="11" t="s">
        <v>57</v>
      </c>
      <c r="C280" s="11"/>
      <c r="D280" s="11"/>
      <c r="E280" s="11"/>
      <c r="F280" s="11"/>
      <c r="G280" s="11">
        <v>1</v>
      </c>
      <c r="H280" s="11">
        <v>0</v>
      </c>
      <c r="I280" s="11">
        <v>1</v>
      </c>
      <c r="J280" s="11"/>
      <c r="K280" s="11">
        <v>1</v>
      </c>
      <c r="L280" s="11">
        <v>0</v>
      </c>
      <c r="M280" s="11" t="s">
        <v>106</v>
      </c>
      <c r="N280" s="11" t="s">
        <v>202</v>
      </c>
      <c r="O280" s="11">
        <v>2019</v>
      </c>
      <c r="P280" s="11">
        <f>SUM(Append1[[#This Row],[16-19]:[&gt;59]])</f>
        <v>3</v>
      </c>
    </row>
    <row r="281" spans="1:16" x14ac:dyDescent="0.25">
      <c r="A281" s="11">
        <v>64</v>
      </c>
      <c r="B281" s="11" t="s">
        <v>58</v>
      </c>
      <c r="C281" s="11"/>
      <c r="D281" s="11">
        <v>2</v>
      </c>
      <c r="E281" s="11"/>
      <c r="F281" s="11">
        <v>1</v>
      </c>
      <c r="G281" s="11">
        <v>0</v>
      </c>
      <c r="H281" s="11">
        <v>0</v>
      </c>
      <c r="I281" s="11">
        <v>1</v>
      </c>
      <c r="J281" s="11">
        <v>0</v>
      </c>
      <c r="K281" s="11">
        <v>8</v>
      </c>
      <c r="L281" s="11">
        <v>11</v>
      </c>
      <c r="M281" s="11" t="s">
        <v>106</v>
      </c>
      <c r="N281" s="11" t="s">
        <v>202</v>
      </c>
      <c r="O281" s="11">
        <v>2019</v>
      </c>
      <c r="P281" s="11">
        <f>SUM(Append1[[#This Row],[16-19]:[&gt;59]])</f>
        <v>23</v>
      </c>
    </row>
    <row r="282" spans="1:16" x14ac:dyDescent="0.25">
      <c r="A282" s="11">
        <v>65</v>
      </c>
      <c r="B282" s="11" t="s">
        <v>59</v>
      </c>
      <c r="C282" s="11"/>
      <c r="D282" s="11"/>
      <c r="E282" s="11"/>
      <c r="F282" s="11"/>
      <c r="G282" s="11">
        <v>1</v>
      </c>
      <c r="H282" s="11">
        <v>0</v>
      </c>
      <c r="I282" s="11">
        <v>1</v>
      </c>
      <c r="J282" s="11"/>
      <c r="K282" s="11"/>
      <c r="L282" s="11">
        <v>5</v>
      </c>
      <c r="M282" s="11" t="s">
        <v>106</v>
      </c>
      <c r="N282" s="11" t="s">
        <v>202</v>
      </c>
      <c r="O282" s="11">
        <v>2019</v>
      </c>
      <c r="P282" s="11">
        <f>SUM(Append1[[#This Row],[16-19]:[&gt;59]])</f>
        <v>7</v>
      </c>
    </row>
    <row r="283" spans="1:16" x14ac:dyDescent="0.25">
      <c r="A283" s="11">
        <v>66</v>
      </c>
      <c r="B283" s="11" t="s">
        <v>60</v>
      </c>
      <c r="C283" s="11"/>
      <c r="D283" s="11"/>
      <c r="E283" s="11"/>
      <c r="F283" s="11">
        <v>0</v>
      </c>
      <c r="G283" s="11"/>
      <c r="H283" s="11"/>
      <c r="I283" s="11">
        <v>3</v>
      </c>
      <c r="J283" s="11">
        <v>1</v>
      </c>
      <c r="K283" s="11"/>
      <c r="L283" s="11"/>
      <c r="M283" s="11" t="s">
        <v>106</v>
      </c>
      <c r="N283" s="11" t="s">
        <v>202</v>
      </c>
      <c r="O283" s="11">
        <v>2019</v>
      </c>
      <c r="P283" s="11">
        <f>SUM(Append1[[#This Row],[16-19]:[&gt;59]])</f>
        <v>4</v>
      </c>
    </row>
    <row r="284" spans="1:16" x14ac:dyDescent="0.25">
      <c r="A284" s="11">
        <v>68</v>
      </c>
      <c r="B284" s="11" t="s">
        <v>61</v>
      </c>
      <c r="C284" s="11"/>
      <c r="D284" s="11">
        <v>0</v>
      </c>
      <c r="E284" s="11">
        <v>2</v>
      </c>
      <c r="F284" s="11">
        <v>1</v>
      </c>
      <c r="G284" s="11">
        <v>1</v>
      </c>
      <c r="H284" s="11"/>
      <c r="I284" s="11">
        <v>1</v>
      </c>
      <c r="J284" s="11"/>
      <c r="K284" s="11">
        <v>4</v>
      </c>
      <c r="L284" s="11">
        <v>1</v>
      </c>
      <c r="M284" s="11" t="s">
        <v>106</v>
      </c>
      <c r="N284" s="11" t="s">
        <v>202</v>
      </c>
      <c r="O284" s="11">
        <v>2019</v>
      </c>
      <c r="P284" s="11">
        <f>SUM(Append1[[#This Row],[16-19]:[&gt;59]])</f>
        <v>10</v>
      </c>
    </row>
    <row r="285" spans="1:16" x14ac:dyDescent="0.25">
      <c r="A285" s="11">
        <v>69</v>
      </c>
      <c r="B285" s="11" t="s">
        <v>62</v>
      </c>
      <c r="C285" s="11"/>
      <c r="D285" s="11"/>
      <c r="E285" s="11">
        <v>7</v>
      </c>
      <c r="F285" s="11">
        <v>1</v>
      </c>
      <c r="G285" s="11">
        <v>1</v>
      </c>
      <c r="H285" s="11">
        <v>1</v>
      </c>
      <c r="I285" s="11"/>
      <c r="J285" s="11">
        <v>3</v>
      </c>
      <c r="K285" s="11">
        <v>1</v>
      </c>
      <c r="L285" s="11"/>
      <c r="M285" s="11" t="s">
        <v>106</v>
      </c>
      <c r="N285" s="11" t="s">
        <v>202</v>
      </c>
      <c r="O285" s="11">
        <v>2019</v>
      </c>
      <c r="P285" s="11">
        <f>SUM(Append1[[#This Row],[16-19]:[&gt;59]])</f>
        <v>14</v>
      </c>
    </row>
    <row r="286" spans="1:16" x14ac:dyDescent="0.25">
      <c r="A286" s="11">
        <v>70</v>
      </c>
      <c r="B286" s="11" t="s">
        <v>63</v>
      </c>
      <c r="C286" s="11"/>
      <c r="D286" s="11">
        <v>1</v>
      </c>
      <c r="E286" s="11">
        <v>0</v>
      </c>
      <c r="F286" s="11">
        <v>1</v>
      </c>
      <c r="G286" s="11">
        <v>2</v>
      </c>
      <c r="H286" s="11">
        <v>3</v>
      </c>
      <c r="I286" s="11"/>
      <c r="J286" s="11">
        <v>1</v>
      </c>
      <c r="K286" s="11">
        <v>2</v>
      </c>
      <c r="L286" s="11"/>
      <c r="M286" s="11" t="s">
        <v>106</v>
      </c>
      <c r="N286" s="11" t="s">
        <v>202</v>
      </c>
      <c r="O286" s="11">
        <v>2019</v>
      </c>
      <c r="P286" s="11">
        <f>SUM(Append1[[#This Row],[16-19]:[&gt;59]])</f>
        <v>10</v>
      </c>
    </row>
    <row r="287" spans="1:16" x14ac:dyDescent="0.25">
      <c r="A287" s="11">
        <v>71</v>
      </c>
      <c r="B287" s="11" t="s">
        <v>64</v>
      </c>
      <c r="C287" s="11"/>
      <c r="D287" s="11">
        <v>0</v>
      </c>
      <c r="E287" s="11">
        <v>2</v>
      </c>
      <c r="F287" s="11">
        <v>6</v>
      </c>
      <c r="G287" s="11">
        <v>3</v>
      </c>
      <c r="H287" s="11">
        <v>1</v>
      </c>
      <c r="I287" s="11">
        <v>1</v>
      </c>
      <c r="J287" s="11">
        <v>5</v>
      </c>
      <c r="K287" s="11"/>
      <c r="L287" s="11">
        <v>0</v>
      </c>
      <c r="M287" s="11" t="s">
        <v>106</v>
      </c>
      <c r="N287" s="11" t="s">
        <v>202</v>
      </c>
      <c r="O287" s="11">
        <v>2019</v>
      </c>
      <c r="P287" s="11">
        <f>SUM(Append1[[#This Row],[16-19]:[&gt;59]])</f>
        <v>18</v>
      </c>
    </row>
    <row r="288" spans="1:16" x14ac:dyDescent="0.25">
      <c r="A288" s="11">
        <v>72</v>
      </c>
      <c r="B288" s="11" t="s">
        <v>65</v>
      </c>
      <c r="C288" s="11"/>
      <c r="D288" s="11">
        <v>0</v>
      </c>
      <c r="E288" s="11">
        <v>1</v>
      </c>
      <c r="F288" s="11"/>
      <c r="G288" s="11">
        <v>1</v>
      </c>
      <c r="H288" s="11"/>
      <c r="I288" s="11"/>
      <c r="J288" s="11">
        <v>1</v>
      </c>
      <c r="K288" s="11">
        <v>0</v>
      </c>
      <c r="L288" s="11"/>
      <c r="M288" s="11" t="s">
        <v>106</v>
      </c>
      <c r="N288" s="11" t="s">
        <v>202</v>
      </c>
      <c r="O288" s="11">
        <v>2019</v>
      </c>
      <c r="P288" s="11">
        <f>SUM(Append1[[#This Row],[16-19]:[&gt;59]])</f>
        <v>3</v>
      </c>
    </row>
    <row r="289" spans="1:16" x14ac:dyDescent="0.25">
      <c r="A289" s="11">
        <v>73</v>
      </c>
      <c r="B289" s="11" t="s">
        <v>66</v>
      </c>
      <c r="C289" s="11"/>
      <c r="D289" s="11">
        <v>2</v>
      </c>
      <c r="E289" s="11">
        <v>1</v>
      </c>
      <c r="F289" s="11">
        <v>2</v>
      </c>
      <c r="G289" s="11">
        <v>1</v>
      </c>
      <c r="H289" s="11">
        <v>2</v>
      </c>
      <c r="I289" s="11"/>
      <c r="J289" s="11">
        <v>2</v>
      </c>
      <c r="K289" s="11">
        <v>1</v>
      </c>
      <c r="L289" s="11">
        <v>1</v>
      </c>
      <c r="M289" s="11" t="s">
        <v>106</v>
      </c>
      <c r="N289" s="11" t="s">
        <v>202</v>
      </c>
      <c r="O289" s="11">
        <v>2019</v>
      </c>
      <c r="P289" s="11">
        <f>SUM(Append1[[#This Row],[16-19]:[&gt;59]])</f>
        <v>12</v>
      </c>
    </row>
    <row r="290" spans="1:16" x14ac:dyDescent="0.25">
      <c r="A290" s="11">
        <v>74</v>
      </c>
      <c r="B290" s="11" t="s">
        <v>67</v>
      </c>
      <c r="C290" s="11">
        <v>1</v>
      </c>
      <c r="D290" s="11">
        <v>3</v>
      </c>
      <c r="E290" s="11">
        <v>6</v>
      </c>
      <c r="F290" s="11">
        <v>4</v>
      </c>
      <c r="G290" s="11">
        <v>2</v>
      </c>
      <c r="H290" s="11">
        <v>0</v>
      </c>
      <c r="I290" s="11">
        <v>3</v>
      </c>
      <c r="J290" s="11">
        <v>4</v>
      </c>
      <c r="K290" s="11">
        <v>5</v>
      </c>
      <c r="L290" s="11">
        <v>8</v>
      </c>
      <c r="M290" s="11" t="s">
        <v>106</v>
      </c>
      <c r="N290" s="11" t="s">
        <v>202</v>
      </c>
      <c r="O290" s="11">
        <v>2019</v>
      </c>
      <c r="P290" s="11">
        <f>SUM(Append1[[#This Row],[16-19]:[&gt;59]])</f>
        <v>36</v>
      </c>
    </row>
    <row r="291" spans="1:16" x14ac:dyDescent="0.25">
      <c r="A291" s="11">
        <v>77</v>
      </c>
      <c r="B291" s="11" t="s">
        <v>69</v>
      </c>
      <c r="C291" s="11"/>
      <c r="D291" s="11"/>
      <c r="E291" s="11">
        <v>1</v>
      </c>
      <c r="F291" s="11"/>
      <c r="G291" s="11"/>
      <c r="H291" s="11">
        <v>2</v>
      </c>
      <c r="I291" s="11">
        <v>0</v>
      </c>
      <c r="J291" s="11">
        <v>0</v>
      </c>
      <c r="K291" s="11">
        <v>2</v>
      </c>
      <c r="L291" s="11"/>
      <c r="M291" s="11" t="s">
        <v>106</v>
      </c>
      <c r="N291" s="11" t="s">
        <v>202</v>
      </c>
      <c r="O291" s="11">
        <v>2019</v>
      </c>
      <c r="P291" s="11">
        <f>SUM(Append1[[#This Row],[16-19]:[&gt;59]])</f>
        <v>5</v>
      </c>
    </row>
    <row r="292" spans="1:16" x14ac:dyDescent="0.25">
      <c r="A292" s="11">
        <v>78</v>
      </c>
      <c r="B292" s="11" t="s">
        <v>70</v>
      </c>
      <c r="C292" s="11">
        <v>3</v>
      </c>
      <c r="D292" s="11">
        <v>7</v>
      </c>
      <c r="E292" s="11">
        <v>9</v>
      </c>
      <c r="F292" s="11">
        <v>20</v>
      </c>
      <c r="G292" s="11">
        <v>17</v>
      </c>
      <c r="H292" s="11">
        <v>8</v>
      </c>
      <c r="I292" s="11">
        <v>9</v>
      </c>
      <c r="J292" s="11">
        <v>8</v>
      </c>
      <c r="K292" s="11">
        <v>7</v>
      </c>
      <c r="L292" s="11">
        <v>3</v>
      </c>
      <c r="M292" s="11" t="s">
        <v>106</v>
      </c>
      <c r="N292" s="11" t="s">
        <v>202</v>
      </c>
      <c r="O292" s="11">
        <v>2019</v>
      </c>
      <c r="P292" s="11">
        <f>SUM(Append1[[#This Row],[16-19]:[&gt;59]])</f>
        <v>91</v>
      </c>
    </row>
    <row r="293" spans="1:16" x14ac:dyDescent="0.25">
      <c r="A293" s="11">
        <v>79</v>
      </c>
      <c r="B293" s="11" t="s">
        <v>71</v>
      </c>
      <c r="C293" s="11"/>
      <c r="D293" s="11">
        <v>1</v>
      </c>
      <c r="E293" s="11">
        <v>1</v>
      </c>
      <c r="F293" s="11"/>
      <c r="G293" s="11"/>
      <c r="H293" s="11"/>
      <c r="I293" s="11">
        <v>0</v>
      </c>
      <c r="J293" s="11">
        <v>0</v>
      </c>
      <c r="K293" s="11"/>
      <c r="L293" s="11">
        <v>0</v>
      </c>
      <c r="M293" s="11" t="s">
        <v>106</v>
      </c>
      <c r="N293" s="11" t="s">
        <v>202</v>
      </c>
      <c r="O293" s="11">
        <v>2019</v>
      </c>
      <c r="P293" s="11">
        <f>SUM(Append1[[#This Row],[16-19]:[&gt;59]])</f>
        <v>2</v>
      </c>
    </row>
    <row r="294" spans="1:16" x14ac:dyDescent="0.25">
      <c r="A294" s="11">
        <v>80</v>
      </c>
      <c r="B294" s="11" t="s">
        <v>72</v>
      </c>
      <c r="C294" s="11"/>
      <c r="D294" s="11">
        <v>1</v>
      </c>
      <c r="E294" s="11">
        <v>0</v>
      </c>
      <c r="F294" s="11">
        <v>3</v>
      </c>
      <c r="G294" s="11">
        <v>3</v>
      </c>
      <c r="H294" s="11">
        <v>0</v>
      </c>
      <c r="I294" s="11">
        <v>4</v>
      </c>
      <c r="J294" s="11">
        <v>3</v>
      </c>
      <c r="K294" s="11">
        <v>2</v>
      </c>
      <c r="L294" s="11">
        <v>2</v>
      </c>
      <c r="M294" s="11" t="s">
        <v>106</v>
      </c>
      <c r="N294" s="11" t="s">
        <v>202</v>
      </c>
      <c r="O294" s="11">
        <v>2019</v>
      </c>
      <c r="P294" s="11">
        <f>SUM(Append1[[#This Row],[16-19]:[&gt;59]])</f>
        <v>18</v>
      </c>
    </row>
    <row r="295" spans="1:16" x14ac:dyDescent="0.25">
      <c r="A295" s="11">
        <v>81</v>
      </c>
      <c r="B295" s="11" t="s">
        <v>73</v>
      </c>
      <c r="C295" s="11"/>
      <c r="D295" s="11">
        <v>3</v>
      </c>
      <c r="E295" s="11">
        <v>3</v>
      </c>
      <c r="F295" s="11">
        <v>5</v>
      </c>
      <c r="G295" s="11">
        <v>2</v>
      </c>
      <c r="H295" s="11">
        <v>5</v>
      </c>
      <c r="I295" s="11">
        <v>5</v>
      </c>
      <c r="J295" s="11">
        <v>13</v>
      </c>
      <c r="K295" s="11">
        <v>5</v>
      </c>
      <c r="L295" s="11">
        <v>7</v>
      </c>
      <c r="M295" s="11" t="s">
        <v>106</v>
      </c>
      <c r="N295" s="11" t="s">
        <v>202</v>
      </c>
      <c r="O295" s="11">
        <v>2019</v>
      </c>
      <c r="P295" s="11">
        <f>SUM(Append1[[#This Row],[16-19]:[&gt;59]])</f>
        <v>48</v>
      </c>
    </row>
    <row r="296" spans="1:16" x14ac:dyDescent="0.25">
      <c r="A296" s="11">
        <v>82</v>
      </c>
      <c r="B296" s="11" t="s">
        <v>74</v>
      </c>
      <c r="C296" s="11">
        <v>1</v>
      </c>
      <c r="D296" s="11">
        <v>0</v>
      </c>
      <c r="E296" s="11">
        <v>4</v>
      </c>
      <c r="F296" s="11">
        <v>7</v>
      </c>
      <c r="G296" s="11">
        <v>11</v>
      </c>
      <c r="H296" s="11">
        <v>4</v>
      </c>
      <c r="I296" s="11">
        <v>4</v>
      </c>
      <c r="J296" s="11">
        <v>3</v>
      </c>
      <c r="K296" s="11">
        <v>4</v>
      </c>
      <c r="L296" s="11">
        <v>3</v>
      </c>
      <c r="M296" s="11" t="s">
        <v>106</v>
      </c>
      <c r="N296" s="11" t="s">
        <v>202</v>
      </c>
      <c r="O296" s="11">
        <v>2019</v>
      </c>
      <c r="P296" s="11">
        <f>SUM(Append1[[#This Row],[16-19]:[&gt;59]])</f>
        <v>41</v>
      </c>
    </row>
    <row r="297" spans="1:16" x14ac:dyDescent="0.25">
      <c r="A297" s="11">
        <v>84</v>
      </c>
      <c r="B297" s="11" t="s">
        <v>75</v>
      </c>
      <c r="C297" s="11">
        <v>0</v>
      </c>
      <c r="D297" s="11">
        <v>5</v>
      </c>
      <c r="E297" s="11">
        <v>16</v>
      </c>
      <c r="F297" s="11">
        <v>14</v>
      </c>
      <c r="G297" s="11">
        <v>18</v>
      </c>
      <c r="H297" s="11">
        <v>19</v>
      </c>
      <c r="I297" s="11">
        <v>50</v>
      </c>
      <c r="J297" s="11">
        <v>60</v>
      </c>
      <c r="K297" s="11">
        <v>40</v>
      </c>
      <c r="L297" s="11">
        <v>36</v>
      </c>
      <c r="M297" s="11" t="s">
        <v>106</v>
      </c>
      <c r="N297" s="11" t="s">
        <v>202</v>
      </c>
      <c r="O297" s="11">
        <v>2019</v>
      </c>
      <c r="P297" s="11">
        <f>SUM(Append1[[#This Row],[16-19]:[&gt;59]])</f>
        <v>258</v>
      </c>
    </row>
    <row r="298" spans="1:16" x14ac:dyDescent="0.25">
      <c r="A298" s="11">
        <v>85</v>
      </c>
      <c r="B298" s="11" t="s">
        <v>76</v>
      </c>
      <c r="C298" s="11"/>
      <c r="D298" s="11"/>
      <c r="E298" s="11">
        <v>5</v>
      </c>
      <c r="F298" s="11">
        <v>4</v>
      </c>
      <c r="G298" s="11">
        <v>6</v>
      </c>
      <c r="H298" s="11">
        <v>3</v>
      </c>
      <c r="I298" s="11">
        <v>5</v>
      </c>
      <c r="J298" s="11">
        <v>2</v>
      </c>
      <c r="K298" s="11">
        <v>2</v>
      </c>
      <c r="L298" s="11">
        <v>2</v>
      </c>
      <c r="M298" s="11" t="s">
        <v>106</v>
      </c>
      <c r="N298" s="11" t="s">
        <v>202</v>
      </c>
      <c r="O298" s="11">
        <v>2019</v>
      </c>
      <c r="P298" s="11">
        <f>SUM(Append1[[#This Row],[16-19]:[&gt;59]])</f>
        <v>29</v>
      </c>
    </row>
    <row r="299" spans="1:16" x14ac:dyDescent="0.25">
      <c r="A299" s="11">
        <v>86</v>
      </c>
      <c r="B299" s="11" t="s">
        <v>77</v>
      </c>
      <c r="C299" s="11">
        <v>1</v>
      </c>
      <c r="D299" s="11">
        <v>1</v>
      </c>
      <c r="E299" s="11">
        <v>1</v>
      </c>
      <c r="F299" s="11">
        <v>3</v>
      </c>
      <c r="G299" s="11">
        <v>3</v>
      </c>
      <c r="H299" s="11">
        <v>4</v>
      </c>
      <c r="I299" s="11">
        <v>4</v>
      </c>
      <c r="J299" s="11">
        <v>1</v>
      </c>
      <c r="K299" s="11">
        <v>0</v>
      </c>
      <c r="L299" s="11">
        <v>2</v>
      </c>
      <c r="M299" s="11" t="s">
        <v>106</v>
      </c>
      <c r="N299" s="11" t="s">
        <v>202</v>
      </c>
      <c r="O299" s="11">
        <v>2019</v>
      </c>
      <c r="P299" s="11">
        <f>SUM(Append1[[#This Row],[16-19]:[&gt;59]])</f>
        <v>20</v>
      </c>
    </row>
    <row r="300" spans="1:16" x14ac:dyDescent="0.25">
      <c r="A300" s="11">
        <v>87</v>
      </c>
      <c r="B300" s="11" t="s">
        <v>78</v>
      </c>
      <c r="C300" s="11"/>
      <c r="D300" s="11">
        <v>1</v>
      </c>
      <c r="E300" s="11">
        <v>1</v>
      </c>
      <c r="F300" s="11">
        <v>1</v>
      </c>
      <c r="G300" s="11">
        <v>3</v>
      </c>
      <c r="H300" s="11">
        <v>1</v>
      </c>
      <c r="I300" s="11">
        <v>1</v>
      </c>
      <c r="J300" s="11"/>
      <c r="K300" s="11">
        <v>2</v>
      </c>
      <c r="L300" s="11">
        <v>1</v>
      </c>
      <c r="M300" s="11" t="s">
        <v>106</v>
      </c>
      <c r="N300" s="11" t="s">
        <v>202</v>
      </c>
      <c r="O300" s="11">
        <v>2019</v>
      </c>
      <c r="P300" s="11">
        <f>SUM(Append1[[#This Row],[16-19]:[&gt;59]])</f>
        <v>11</v>
      </c>
    </row>
    <row r="301" spans="1:16" x14ac:dyDescent="0.25">
      <c r="A301" s="11">
        <v>88</v>
      </c>
      <c r="B301" s="11" t="s">
        <v>79</v>
      </c>
      <c r="C301" s="11"/>
      <c r="D301" s="11">
        <v>0</v>
      </c>
      <c r="E301" s="11">
        <v>1</v>
      </c>
      <c r="F301" s="11">
        <v>1</v>
      </c>
      <c r="G301" s="11">
        <v>3</v>
      </c>
      <c r="H301" s="11">
        <v>4</v>
      </c>
      <c r="I301" s="11">
        <v>2</v>
      </c>
      <c r="J301" s="11">
        <v>2</v>
      </c>
      <c r="K301" s="11">
        <v>1</v>
      </c>
      <c r="L301" s="11">
        <v>2</v>
      </c>
      <c r="M301" s="11" t="s">
        <v>106</v>
      </c>
      <c r="N301" s="11" t="s">
        <v>202</v>
      </c>
      <c r="O301" s="11">
        <v>2019</v>
      </c>
      <c r="P301" s="11">
        <f>SUM(Append1[[#This Row],[16-19]:[&gt;59]])</f>
        <v>16</v>
      </c>
    </row>
    <row r="302" spans="1:16" x14ac:dyDescent="0.25">
      <c r="A302" s="11">
        <v>90</v>
      </c>
      <c r="B302" s="11" t="s">
        <v>80</v>
      </c>
      <c r="C302" s="11">
        <v>0</v>
      </c>
      <c r="D302" s="11">
        <v>0</v>
      </c>
      <c r="E302" s="11">
        <v>0</v>
      </c>
      <c r="F302" s="11">
        <v>3</v>
      </c>
      <c r="G302" s="11">
        <v>1</v>
      </c>
      <c r="H302" s="11">
        <v>3</v>
      </c>
      <c r="I302" s="11"/>
      <c r="J302" s="11">
        <v>2</v>
      </c>
      <c r="K302" s="11"/>
      <c r="L302" s="11">
        <v>1</v>
      </c>
      <c r="M302" s="11" t="s">
        <v>106</v>
      </c>
      <c r="N302" s="11" t="s">
        <v>202</v>
      </c>
      <c r="O302" s="11">
        <v>2019</v>
      </c>
      <c r="P302" s="11">
        <f>SUM(Append1[[#This Row],[16-19]:[&gt;59]])</f>
        <v>10</v>
      </c>
    </row>
    <row r="303" spans="1:16" x14ac:dyDescent="0.25">
      <c r="A303" s="11">
        <v>91</v>
      </c>
      <c r="B303" s="11" t="s">
        <v>81</v>
      </c>
      <c r="C303" s="11"/>
      <c r="D303" s="11"/>
      <c r="E303" s="11"/>
      <c r="F303" s="11">
        <v>1</v>
      </c>
      <c r="G303" s="11">
        <v>1</v>
      </c>
      <c r="H303" s="11"/>
      <c r="I303" s="11">
        <v>1</v>
      </c>
      <c r="J303" s="11"/>
      <c r="K303" s="11">
        <v>2</v>
      </c>
      <c r="L303" s="11">
        <v>1</v>
      </c>
      <c r="M303" s="11" t="s">
        <v>106</v>
      </c>
      <c r="N303" s="11" t="s">
        <v>202</v>
      </c>
      <c r="O303" s="11">
        <v>2019</v>
      </c>
      <c r="P303" s="11">
        <f>SUM(Append1[[#This Row],[16-19]:[&gt;59]])</f>
        <v>6</v>
      </c>
    </row>
    <row r="304" spans="1:16" x14ac:dyDescent="0.25">
      <c r="A304" s="11">
        <v>92</v>
      </c>
      <c r="B304" s="11" t="s">
        <v>82</v>
      </c>
      <c r="C304" s="11"/>
      <c r="D304" s="11"/>
      <c r="E304" s="11">
        <v>2</v>
      </c>
      <c r="F304" s="11"/>
      <c r="G304" s="11"/>
      <c r="H304" s="11">
        <v>0</v>
      </c>
      <c r="I304" s="11"/>
      <c r="J304" s="11">
        <v>1</v>
      </c>
      <c r="K304" s="11">
        <v>0</v>
      </c>
      <c r="L304" s="11"/>
      <c r="M304" s="11" t="s">
        <v>106</v>
      </c>
      <c r="N304" s="11" t="s">
        <v>202</v>
      </c>
      <c r="O304" s="11">
        <v>2019</v>
      </c>
      <c r="P304" s="11">
        <f>SUM(Append1[[#This Row],[16-19]:[&gt;59]])</f>
        <v>3</v>
      </c>
    </row>
    <row r="305" spans="1:16" x14ac:dyDescent="0.25">
      <c r="A305" s="11">
        <v>93</v>
      </c>
      <c r="B305" s="11" t="s">
        <v>83</v>
      </c>
      <c r="C305" s="11">
        <v>2</v>
      </c>
      <c r="D305" s="11">
        <v>3</v>
      </c>
      <c r="E305" s="11">
        <v>6</v>
      </c>
      <c r="F305" s="11">
        <v>4</v>
      </c>
      <c r="G305" s="11">
        <v>4</v>
      </c>
      <c r="H305" s="11">
        <v>0</v>
      </c>
      <c r="I305" s="11">
        <v>3</v>
      </c>
      <c r="J305" s="11">
        <v>6</v>
      </c>
      <c r="K305" s="11">
        <v>1</v>
      </c>
      <c r="L305" s="11">
        <v>1</v>
      </c>
      <c r="M305" s="11" t="s">
        <v>106</v>
      </c>
      <c r="N305" s="11" t="s">
        <v>202</v>
      </c>
      <c r="O305" s="11">
        <v>2019</v>
      </c>
      <c r="P305" s="11">
        <f>SUM(Append1[[#This Row],[16-19]:[&gt;59]])</f>
        <v>30</v>
      </c>
    </row>
    <row r="306" spans="1:16" x14ac:dyDescent="0.25">
      <c r="A306" s="11">
        <v>0</v>
      </c>
      <c r="B306" s="11" t="s">
        <v>84</v>
      </c>
      <c r="C306" s="11">
        <v>52</v>
      </c>
      <c r="D306" s="11">
        <v>72</v>
      </c>
      <c r="E306" s="11">
        <v>36</v>
      </c>
      <c r="F306" s="11">
        <v>19</v>
      </c>
      <c r="G306" s="11">
        <v>11</v>
      </c>
      <c r="H306" s="11">
        <v>3</v>
      </c>
      <c r="I306" s="11">
        <v>1</v>
      </c>
      <c r="J306" s="11">
        <v>6</v>
      </c>
      <c r="K306" s="11">
        <v>5</v>
      </c>
      <c r="L306" s="11">
        <v>9</v>
      </c>
      <c r="M306" s="11" t="s">
        <v>106</v>
      </c>
      <c r="N306" s="11" t="s">
        <v>202</v>
      </c>
      <c r="O306" s="11">
        <v>2019</v>
      </c>
      <c r="P306" s="11">
        <f>SUM(Append1[[#This Row],[16-19]:[&gt;59]])</f>
        <v>214</v>
      </c>
    </row>
    <row r="307" spans="1:16" x14ac:dyDescent="0.25">
      <c r="A307" s="11">
        <v>94</v>
      </c>
      <c r="B307" s="11" t="s">
        <v>85</v>
      </c>
      <c r="C307" s="11"/>
      <c r="D307" s="11">
        <v>1</v>
      </c>
      <c r="E307" s="11">
        <v>4</v>
      </c>
      <c r="F307" s="11"/>
      <c r="G307" s="11">
        <v>1</v>
      </c>
      <c r="H307" s="11">
        <v>4</v>
      </c>
      <c r="I307" s="11">
        <v>3</v>
      </c>
      <c r="J307" s="11">
        <v>3</v>
      </c>
      <c r="K307" s="11">
        <v>6</v>
      </c>
      <c r="L307" s="11">
        <v>0</v>
      </c>
      <c r="M307" s="11" t="s">
        <v>106</v>
      </c>
      <c r="N307" s="11" t="s">
        <v>202</v>
      </c>
      <c r="O307" s="11">
        <v>2019</v>
      </c>
      <c r="P307" s="11">
        <f>SUM(Append1[[#This Row],[16-19]:[&gt;59]])</f>
        <v>22</v>
      </c>
    </row>
    <row r="308" spans="1:16" x14ac:dyDescent="0.25">
      <c r="A308" s="11">
        <v>95</v>
      </c>
      <c r="B308" s="11" t="s">
        <v>86</v>
      </c>
      <c r="C308" s="11"/>
      <c r="D308" s="11"/>
      <c r="E308" s="11">
        <v>1</v>
      </c>
      <c r="F308" s="11"/>
      <c r="G308" s="11"/>
      <c r="H308" s="11">
        <v>1</v>
      </c>
      <c r="I308" s="11"/>
      <c r="J308" s="11">
        <v>0</v>
      </c>
      <c r="K308" s="11">
        <v>1</v>
      </c>
      <c r="L308" s="11">
        <v>0</v>
      </c>
      <c r="M308" s="11" t="s">
        <v>106</v>
      </c>
      <c r="N308" s="11" t="s">
        <v>202</v>
      </c>
      <c r="O308" s="11">
        <v>2019</v>
      </c>
      <c r="P308" s="11">
        <f>SUM(Append1[[#This Row],[16-19]:[&gt;59]])</f>
        <v>3</v>
      </c>
    </row>
    <row r="309" spans="1:16" x14ac:dyDescent="0.25">
      <c r="A309" s="11">
        <v>96</v>
      </c>
      <c r="B309" s="11" t="s">
        <v>87</v>
      </c>
      <c r="C309" s="11"/>
      <c r="D309" s="11"/>
      <c r="E309" s="11">
        <v>3</v>
      </c>
      <c r="F309" s="11">
        <v>0</v>
      </c>
      <c r="G309" s="11"/>
      <c r="H309" s="11">
        <v>2</v>
      </c>
      <c r="I309" s="11">
        <v>1</v>
      </c>
      <c r="J309" s="11">
        <v>2</v>
      </c>
      <c r="K309" s="11"/>
      <c r="L309" s="11">
        <v>0</v>
      </c>
      <c r="M309" s="11" t="s">
        <v>106</v>
      </c>
      <c r="N309" s="11" t="s">
        <v>202</v>
      </c>
      <c r="O309" s="11">
        <v>2019</v>
      </c>
      <c r="P309" s="11">
        <f>SUM(Append1[[#This Row],[16-19]:[&gt;59]])</f>
        <v>8</v>
      </c>
    </row>
    <row r="310" spans="1:16" x14ac:dyDescent="0.25">
      <c r="A310" s="11">
        <v>97</v>
      </c>
      <c r="B310" s="11" t="s">
        <v>88</v>
      </c>
      <c r="C310" s="11"/>
      <c r="D310" s="11">
        <v>1</v>
      </c>
      <c r="E310" s="11"/>
      <c r="F310" s="11">
        <v>1</v>
      </c>
      <c r="G310" s="11">
        <v>1</v>
      </c>
      <c r="H310" s="11">
        <v>0</v>
      </c>
      <c r="I310" s="11">
        <v>1</v>
      </c>
      <c r="J310" s="11"/>
      <c r="K310" s="11">
        <v>2</v>
      </c>
      <c r="L310" s="11">
        <v>2</v>
      </c>
      <c r="M310" s="11" t="s">
        <v>106</v>
      </c>
      <c r="N310" s="11" t="s">
        <v>202</v>
      </c>
      <c r="O310" s="11">
        <v>2019</v>
      </c>
      <c r="P310" s="11">
        <f>SUM(Append1[[#This Row],[16-19]:[&gt;59]])</f>
        <v>8</v>
      </c>
    </row>
    <row r="311" spans="1:16" x14ac:dyDescent="0.25">
      <c r="A311" s="11">
        <v>1</v>
      </c>
      <c r="B311" s="11" t="s">
        <v>2</v>
      </c>
      <c r="C311" s="11">
        <v>4</v>
      </c>
      <c r="D311" s="11">
        <v>9</v>
      </c>
      <c r="E311" s="11">
        <v>10</v>
      </c>
      <c r="F311" s="11">
        <v>4</v>
      </c>
      <c r="G311" s="11">
        <v>11</v>
      </c>
      <c r="H311" s="11">
        <v>11</v>
      </c>
      <c r="I311" s="11">
        <v>6</v>
      </c>
      <c r="J311" s="11">
        <v>13</v>
      </c>
      <c r="K311" s="11">
        <v>4</v>
      </c>
      <c r="L311" s="11">
        <v>5</v>
      </c>
      <c r="M311" s="11" t="s">
        <v>106</v>
      </c>
      <c r="N311" s="11" t="s">
        <v>107</v>
      </c>
      <c r="O311" s="11">
        <v>2020</v>
      </c>
      <c r="P311" s="11">
        <f>SUM(Append1[[#This Row],[16-19]:[&gt;59]])</f>
        <v>77</v>
      </c>
    </row>
    <row r="312" spans="1:16" x14ac:dyDescent="0.25">
      <c r="A312" s="11">
        <v>2</v>
      </c>
      <c r="B312" s="11" t="s">
        <v>3</v>
      </c>
      <c r="C312" s="11"/>
      <c r="D312" s="11">
        <v>1</v>
      </c>
      <c r="E312" s="11">
        <v>1</v>
      </c>
      <c r="F312" s="11"/>
      <c r="G312" s="11">
        <v>2</v>
      </c>
      <c r="H312" s="11">
        <v>4</v>
      </c>
      <c r="I312" s="11"/>
      <c r="J312" s="11">
        <v>1</v>
      </c>
      <c r="K312" s="11">
        <v>1</v>
      </c>
      <c r="L312" s="11"/>
      <c r="M312" s="11" t="s">
        <v>106</v>
      </c>
      <c r="N312" s="11" t="s">
        <v>107</v>
      </c>
      <c r="O312" s="11">
        <v>2020</v>
      </c>
      <c r="P312" s="11">
        <f>SUM(Append1[[#This Row],[16-19]:[&gt;59]])</f>
        <v>10</v>
      </c>
    </row>
    <row r="313" spans="1:16" x14ac:dyDescent="0.25">
      <c r="A313" s="11">
        <v>9</v>
      </c>
      <c r="B313" s="11" t="s">
        <v>9</v>
      </c>
      <c r="C313" s="11"/>
      <c r="D313" s="11"/>
      <c r="E313" s="11"/>
      <c r="F313" s="11">
        <v>0</v>
      </c>
      <c r="G313" s="11">
        <v>1</v>
      </c>
      <c r="H313" s="11"/>
      <c r="I313" s="11"/>
      <c r="J313" s="11"/>
      <c r="K313" s="11">
        <v>1</v>
      </c>
      <c r="L313" s="11">
        <v>1</v>
      </c>
      <c r="M313" s="11" t="s">
        <v>106</v>
      </c>
      <c r="N313" s="11" t="s">
        <v>107</v>
      </c>
      <c r="O313" s="11">
        <v>2020</v>
      </c>
      <c r="P313" s="11">
        <f>SUM(Append1[[#This Row],[16-19]:[&gt;59]])</f>
        <v>3</v>
      </c>
    </row>
    <row r="314" spans="1:16" x14ac:dyDescent="0.25">
      <c r="A314" s="11">
        <v>10</v>
      </c>
      <c r="B314" s="11" t="s">
        <v>10</v>
      </c>
      <c r="C314" s="11"/>
      <c r="D314" s="11">
        <v>5</v>
      </c>
      <c r="E314" s="11">
        <v>2</v>
      </c>
      <c r="F314" s="11">
        <v>4</v>
      </c>
      <c r="G314" s="11">
        <v>4</v>
      </c>
      <c r="H314" s="11">
        <v>1</v>
      </c>
      <c r="I314" s="11">
        <v>2</v>
      </c>
      <c r="J314" s="11">
        <v>7</v>
      </c>
      <c r="K314" s="11">
        <v>2</v>
      </c>
      <c r="L314" s="11">
        <v>6</v>
      </c>
      <c r="M314" s="11" t="s">
        <v>106</v>
      </c>
      <c r="N314" s="11" t="s">
        <v>107</v>
      </c>
      <c r="O314" s="11">
        <v>2020</v>
      </c>
      <c r="P314" s="11">
        <f>SUM(Append1[[#This Row],[16-19]:[&gt;59]])</f>
        <v>33</v>
      </c>
    </row>
    <row r="315" spans="1:16" x14ac:dyDescent="0.25">
      <c r="A315" s="11">
        <v>11</v>
      </c>
      <c r="B315" s="11" t="s">
        <v>11</v>
      </c>
      <c r="C315" s="11"/>
      <c r="D315" s="11"/>
      <c r="E315" s="11"/>
      <c r="F315" s="11"/>
      <c r="G315" s="11">
        <v>2</v>
      </c>
      <c r="H315" s="11">
        <v>1</v>
      </c>
      <c r="I315" s="11">
        <v>1</v>
      </c>
      <c r="J315" s="11"/>
      <c r="K315" s="11"/>
      <c r="L315" s="11">
        <v>2</v>
      </c>
      <c r="M315" s="11" t="s">
        <v>106</v>
      </c>
      <c r="N315" s="11" t="s">
        <v>107</v>
      </c>
      <c r="O315" s="11">
        <v>2020</v>
      </c>
      <c r="P315" s="11">
        <f>SUM(Append1[[#This Row],[16-19]:[&gt;59]])</f>
        <v>6</v>
      </c>
    </row>
    <row r="316" spans="1:16" x14ac:dyDescent="0.25">
      <c r="A316" s="11">
        <v>13</v>
      </c>
      <c r="B316" s="11" t="s">
        <v>13</v>
      </c>
      <c r="C316" s="11"/>
      <c r="D316" s="11"/>
      <c r="E316" s="11"/>
      <c r="F316" s="11"/>
      <c r="G316" s="11">
        <v>1</v>
      </c>
      <c r="H316" s="11"/>
      <c r="I316" s="11"/>
      <c r="J316" s="11"/>
      <c r="K316" s="11"/>
      <c r="L316" s="11"/>
      <c r="M316" s="11" t="s">
        <v>106</v>
      </c>
      <c r="N316" s="11" t="s">
        <v>107</v>
      </c>
      <c r="O316" s="11">
        <v>2020</v>
      </c>
      <c r="P316" s="11">
        <f>SUM(Append1[[#This Row],[16-19]:[&gt;59]])</f>
        <v>1</v>
      </c>
    </row>
    <row r="317" spans="1:16" x14ac:dyDescent="0.25">
      <c r="A317" s="11">
        <v>14</v>
      </c>
      <c r="B317" s="11" t="s">
        <v>14</v>
      </c>
      <c r="C317" s="11"/>
      <c r="D317" s="11"/>
      <c r="E317" s="11"/>
      <c r="F317" s="11"/>
      <c r="G317" s="11"/>
      <c r="H317" s="11">
        <v>1</v>
      </c>
      <c r="I317" s="11">
        <v>0</v>
      </c>
      <c r="J317" s="11"/>
      <c r="K317" s="11"/>
      <c r="L317" s="11"/>
      <c r="M317" s="11" t="s">
        <v>106</v>
      </c>
      <c r="N317" s="11" t="s">
        <v>107</v>
      </c>
      <c r="O317" s="11">
        <v>2020</v>
      </c>
      <c r="P317" s="11">
        <f>SUM(Append1[[#This Row],[16-19]:[&gt;59]])</f>
        <v>1</v>
      </c>
    </row>
    <row r="318" spans="1:16" x14ac:dyDescent="0.25">
      <c r="A318" s="11">
        <v>15</v>
      </c>
      <c r="B318" s="11" t="s">
        <v>15</v>
      </c>
      <c r="C318" s="11"/>
      <c r="D318" s="11"/>
      <c r="E318" s="11"/>
      <c r="F318" s="11"/>
      <c r="G318" s="11">
        <v>1</v>
      </c>
      <c r="H318" s="11"/>
      <c r="I318" s="11"/>
      <c r="J318" s="11">
        <v>1</v>
      </c>
      <c r="K318" s="11">
        <v>0</v>
      </c>
      <c r="L318" s="11"/>
      <c r="M318" s="11" t="s">
        <v>106</v>
      </c>
      <c r="N318" s="11" t="s">
        <v>107</v>
      </c>
      <c r="O318" s="11">
        <v>2020</v>
      </c>
      <c r="P318" s="11">
        <f>SUM(Append1[[#This Row],[16-19]:[&gt;59]])</f>
        <v>2</v>
      </c>
    </row>
    <row r="319" spans="1:16" x14ac:dyDescent="0.25">
      <c r="A319" s="11">
        <v>16</v>
      </c>
      <c r="B319" s="11" t="s">
        <v>16</v>
      </c>
      <c r="C319" s="11">
        <v>0</v>
      </c>
      <c r="D319" s="11">
        <v>2</v>
      </c>
      <c r="E319" s="11"/>
      <c r="F319" s="11"/>
      <c r="G319" s="11"/>
      <c r="H319" s="11"/>
      <c r="I319" s="11">
        <v>1</v>
      </c>
      <c r="J319" s="11">
        <v>1</v>
      </c>
      <c r="K319" s="11"/>
      <c r="L319" s="11">
        <v>1</v>
      </c>
      <c r="M319" s="11" t="s">
        <v>106</v>
      </c>
      <c r="N319" s="11" t="s">
        <v>107</v>
      </c>
      <c r="O319" s="11">
        <v>2020</v>
      </c>
      <c r="P319" s="11">
        <f>SUM(Append1[[#This Row],[16-19]:[&gt;59]])</f>
        <v>5</v>
      </c>
    </row>
    <row r="320" spans="1:16" x14ac:dyDescent="0.25">
      <c r="A320" s="11">
        <v>17</v>
      </c>
      <c r="B320" s="11" t="s">
        <v>17</v>
      </c>
      <c r="C320" s="11"/>
      <c r="D320" s="11"/>
      <c r="E320" s="11"/>
      <c r="F320" s="11">
        <v>1</v>
      </c>
      <c r="G320" s="11"/>
      <c r="H320" s="11"/>
      <c r="I320" s="11"/>
      <c r="J320" s="11"/>
      <c r="K320" s="11">
        <v>1</v>
      </c>
      <c r="L320" s="11"/>
      <c r="M320" s="11" t="s">
        <v>106</v>
      </c>
      <c r="N320" s="11" t="s">
        <v>107</v>
      </c>
      <c r="O320" s="11">
        <v>2020</v>
      </c>
      <c r="P320" s="11">
        <f>SUM(Append1[[#This Row],[16-19]:[&gt;59]])</f>
        <v>2</v>
      </c>
    </row>
    <row r="321" spans="1:16" x14ac:dyDescent="0.25">
      <c r="A321" s="11">
        <v>18</v>
      </c>
      <c r="B321" s="11" t="s">
        <v>18</v>
      </c>
      <c r="C321" s="11">
        <v>1</v>
      </c>
      <c r="D321" s="11"/>
      <c r="E321" s="11">
        <v>1</v>
      </c>
      <c r="F321" s="11"/>
      <c r="G321" s="11"/>
      <c r="H321" s="11">
        <v>1</v>
      </c>
      <c r="I321" s="11">
        <v>0</v>
      </c>
      <c r="J321" s="11">
        <v>1</v>
      </c>
      <c r="K321" s="11">
        <v>2</v>
      </c>
      <c r="L321" s="11">
        <v>0</v>
      </c>
      <c r="M321" s="11" t="s">
        <v>106</v>
      </c>
      <c r="N321" s="11" t="s">
        <v>107</v>
      </c>
      <c r="O321" s="11">
        <v>2020</v>
      </c>
      <c r="P321" s="11">
        <f>SUM(Append1[[#This Row],[16-19]:[&gt;59]])</f>
        <v>6</v>
      </c>
    </row>
    <row r="322" spans="1:16" x14ac:dyDescent="0.25">
      <c r="A322" s="11">
        <v>20</v>
      </c>
      <c r="B322" s="11" t="s">
        <v>20</v>
      </c>
      <c r="C322" s="11"/>
      <c r="D322" s="11"/>
      <c r="E322" s="11">
        <v>1</v>
      </c>
      <c r="F322" s="11"/>
      <c r="G322" s="11"/>
      <c r="H322" s="11">
        <v>1</v>
      </c>
      <c r="I322" s="11"/>
      <c r="J322" s="11">
        <v>1</v>
      </c>
      <c r="K322" s="11">
        <v>0</v>
      </c>
      <c r="L322" s="11">
        <v>0</v>
      </c>
      <c r="M322" s="11" t="s">
        <v>106</v>
      </c>
      <c r="N322" s="11" t="s">
        <v>107</v>
      </c>
      <c r="O322" s="11">
        <v>2020</v>
      </c>
      <c r="P322" s="11">
        <f>SUM(Append1[[#This Row],[16-19]:[&gt;59]])</f>
        <v>3</v>
      </c>
    </row>
    <row r="323" spans="1:16" x14ac:dyDescent="0.25">
      <c r="A323" s="11">
        <v>21</v>
      </c>
      <c r="B323" s="11" t="s">
        <v>21</v>
      </c>
      <c r="C323" s="11"/>
      <c r="D323" s="11"/>
      <c r="E323" s="11"/>
      <c r="F323" s="11"/>
      <c r="G323" s="11">
        <v>2</v>
      </c>
      <c r="H323" s="11">
        <v>2</v>
      </c>
      <c r="I323" s="11">
        <v>1</v>
      </c>
      <c r="J323" s="11"/>
      <c r="K323" s="11"/>
      <c r="L323" s="11"/>
      <c r="M323" s="11" t="s">
        <v>106</v>
      </c>
      <c r="N323" s="11" t="s">
        <v>107</v>
      </c>
      <c r="O323" s="11">
        <v>2020</v>
      </c>
      <c r="P323" s="11">
        <f>SUM(Append1[[#This Row],[16-19]:[&gt;59]])</f>
        <v>5</v>
      </c>
    </row>
    <row r="324" spans="1:16" x14ac:dyDescent="0.25">
      <c r="A324" s="11">
        <v>22</v>
      </c>
      <c r="B324" s="11" t="s">
        <v>22</v>
      </c>
      <c r="C324" s="11"/>
      <c r="D324" s="11"/>
      <c r="E324" s="11">
        <v>1</v>
      </c>
      <c r="F324" s="11"/>
      <c r="G324" s="11">
        <v>1</v>
      </c>
      <c r="H324" s="11">
        <v>1</v>
      </c>
      <c r="I324" s="11"/>
      <c r="J324" s="11"/>
      <c r="K324" s="11"/>
      <c r="L324" s="11"/>
      <c r="M324" s="11" t="s">
        <v>106</v>
      </c>
      <c r="N324" s="11" t="s">
        <v>107</v>
      </c>
      <c r="O324" s="11">
        <v>2020</v>
      </c>
      <c r="P324" s="11">
        <f>SUM(Append1[[#This Row],[16-19]:[&gt;59]])</f>
        <v>3</v>
      </c>
    </row>
    <row r="325" spans="1:16" x14ac:dyDescent="0.25">
      <c r="A325" s="11">
        <v>23</v>
      </c>
      <c r="B325" s="11" t="s">
        <v>23</v>
      </c>
      <c r="C325" s="11"/>
      <c r="D325" s="11"/>
      <c r="E325" s="11"/>
      <c r="F325" s="11">
        <v>1</v>
      </c>
      <c r="G325" s="11">
        <v>2</v>
      </c>
      <c r="H325" s="11"/>
      <c r="I325" s="11">
        <v>1</v>
      </c>
      <c r="J325" s="11"/>
      <c r="K325" s="11">
        <v>1</v>
      </c>
      <c r="L325" s="11">
        <v>2</v>
      </c>
      <c r="M325" s="11" t="s">
        <v>106</v>
      </c>
      <c r="N325" s="11" t="s">
        <v>107</v>
      </c>
      <c r="O325" s="11">
        <v>2020</v>
      </c>
      <c r="P325" s="11">
        <f>SUM(Append1[[#This Row],[16-19]:[&gt;59]])</f>
        <v>7</v>
      </c>
    </row>
    <row r="326" spans="1:16" x14ac:dyDescent="0.25">
      <c r="A326" s="11">
        <v>24</v>
      </c>
      <c r="B326" s="11" t="s">
        <v>24</v>
      </c>
      <c r="C326" s="11"/>
      <c r="D326" s="11">
        <v>0</v>
      </c>
      <c r="E326" s="11">
        <v>3</v>
      </c>
      <c r="F326" s="11">
        <v>6</v>
      </c>
      <c r="G326" s="11">
        <v>2</v>
      </c>
      <c r="H326" s="11">
        <v>1</v>
      </c>
      <c r="I326" s="11">
        <v>1</v>
      </c>
      <c r="J326" s="11">
        <v>1</v>
      </c>
      <c r="K326" s="11">
        <v>1</v>
      </c>
      <c r="L326" s="11"/>
      <c r="M326" s="11" t="s">
        <v>106</v>
      </c>
      <c r="N326" s="11" t="s">
        <v>107</v>
      </c>
      <c r="O326" s="11">
        <v>2020</v>
      </c>
      <c r="P326" s="11">
        <f>SUM(Append1[[#This Row],[16-19]:[&gt;59]])</f>
        <v>15</v>
      </c>
    </row>
    <row r="327" spans="1:16" x14ac:dyDescent="0.25">
      <c r="A327" s="11">
        <v>25</v>
      </c>
      <c r="B327" s="11" t="s">
        <v>25</v>
      </c>
      <c r="C327" s="11"/>
      <c r="D327" s="11">
        <v>3</v>
      </c>
      <c r="E327" s="11">
        <v>3</v>
      </c>
      <c r="F327" s="11">
        <v>2</v>
      </c>
      <c r="G327" s="11">
        <v>2</v>
      </c>
      <c r="H327" s="11">
        <v>1</v>
      </c>
      <c r="I327" s="11">
        <v>3</v>
      </c>
      <c r="J327" s="11">
        <v>3</v>
      </c>
      <c r="K327" s="11">
        <v>2</v>
      </c>
      <c r="L327" s="11">
        <v>5</v>
      </c>
      <c r="M327" s="11" t="s">
        <v>106</v>
      </c>
      <c r="N327" s="11" t="s">
        <v>107</v>
      </c>
      <c r="O327" s="11">
        <v>2020</v>
      </c>
      <c r="P327" s="11">
        <f>SUM(Append1[[#This Row],[16-19]:[&gt;59]])</f>
        <v>24</v>
      </c>
    </row>
    <row r="328" spans="1:16" x14ac:dyDescent="0.25">
      <c r="A328" s="11">
        <v>26</v>
      </c>
      <c r="B328" s="11" t="s">
        <v>26</v>
      </c>
      <c r="C328" s="11"/>
      <c r="D328" s="11">
        <v>1</v>
      </c>
      <c r="E328" s="11">
        <v>2</v>
      </c>
      <c r="F328" s="11"/>
      <c r="G328" s="11">
        <v>2</v>
      </c>
      <c r="H328" s="11">
        <v>1</v>
      </c>
      <c r="I328" s="11">
        <v>0</v>
      </c>
      <c r="J328" s="11">
        <v>2</v>
      </c>
      <c r="K328" s="11">
        <v>1</v>
      </c>
      <c r="L328" s="11">
        <v>1</v>
      </c>
      <c r="M328" s="11" t="s">
        <v>106</v>
      </c>
      <c r="N328" s="11" t="s">
        <v>107</v>
      </c>
      <c r="O328" s="11">
        <v>2020</v>
      </c>
      <c r="P328" s="11">
        <f>SUM(Append1[[#This Row],[16-19]:[&gt;59]])</f>
        <v>10</v>
      </c>
    </row>
    <row r="329" spans="1:16" x14ac:dyDescent="0.25">
      <c r="A329" s="11">
        <v>27</v>
      </c>
      <c r="B329" s="11" t="s">
        <v>27</v>
      </c>
      <c r="C329" s="11"/>
      <c r="D329" s="11"/>
      <c r="E329" s="11"/>
      <c r="F329" s="11"/>
      <c r="G329" s="11">
        <v>1</v>
      </c>
      <c r="H329" s="11"/>
      <c r="I329" s="11"/>
      <c r="J329" s="11">
        <v>1</v>
      </c>
      <c r="K329" s="11">
        <v>1</v>
      </c>
      <c r="L329" s="11"/>
      <c r="M329" s="11" t="s">
        <v>106</v>
      </c>
      <c r="N329" s="11" t="s">
        <v>107</v>
      </c>
      <c r="O329" s="11">
        <v>2020</v>
      </c>
      <c r="P329" s="11">
        <f>SUM(Append1[[#This Row],[16-19]:[&gt;59]])</f>
        <v>3</v>
      </c>
    </row>
    <row r="330" spans="1:16" x14ac:dyDescent="0.25">
      <c r="A330" s="11">
        <v>28</v>
      </c>
      <c r="B330" s="11" t="s">
        <v>28</v>
      </c>
      <c r="C330" s="11"/>
      <c r="D330" s="11"/>
      <c r="E330" s="11">
        <v>2</v>
      </c>
      <c r="F330" s="11">
        <v>1</v>
      </c>
      <c r="G330" s="11">
        <v>1</v>
      </c>
      <c r="H330" s="11">
        <v>1</v>
      </c>
      <c r="I330" s="11">
        <v>3</v>
      </c>
      <c r="J330" s="11">
        <v>0</v>
      </c>
      <c r="K330" s="11">
        <v>1</v>
      </c>
      <c r="L330" s="11">
        <v>1</v>
      </c>
      <c r="M330" s="11" t="s">
        <v>106</v>
      </c>
      <c r="N330" s="11" t="s">
        <v>107</v>
      </c>
      <c r="O330" s="11">
        <v>2020</v>
      </c>
      <c r="P330" s="11">
        <f>SUM(Append1[[#This Row],[16-19]:[&gt;59]])</f>
        <v>10</v>
      </c>
    </row>
    <row r="331" spans="1:16" x14ac:dyDescent="0.25">
      <c r="A331" s="11">
        <v>30</v>
      </c>
      <c r="B331" s="11" t="s">
        <v>30</v>
      </c>
      <c r="C331" s="11"/>
      <c r="D331" s="11"/>
      <c r="E331" s="11"/>
      <c r="F331" s="11">
        <v>1</v>
      </c>
      <c r="G331" s="11">
        <v>2</v>
      </c>
      <c r="H331" s="11"/>
      <c r="I331" s="11"/>
      <c r="J331" s="11"/>
      <c r="K331" s="11"/>
      <c r="L331" s="11">
        <v>1</v>
      </c>
      <c r="M331" s="11" t="s">
        <v>106</v>
      </c>
      <c r="N331" s="11" t="s">
        <v>107</v>
      </c>
      <c r="O331" s="11">
        <v>2020</v>
      </c>
      <c r="P331" s="11">
        <f>SUM(Append1[[#This Row],[16-19]:[&gt;59]])</f>
        <v>4</v>
      </c>
    </row>
    <row r="332" spans="1:16" x14ac:dyDescent="0.25">
      <c r="A332" s="11">
        <v>31</v>
      </c>
      <c r="B332" s="11" t="s">
        <v>31</v>
      </c>
      <c r="C332" s="11"/>
      <c r="D332" s="11">
        <v>1</v>
      </c>
      <c r="E332" s="11">
        <v>1</v>
      </c>
      <c r="F332" s="11"/>
      <c r="G332" s="11">
        <v>0</v>
      </c>
      <c r="H332" s="11">
        <v>1</v>
      </c>
      <c r="I332" s="11"/>
      <c r="J332" s="11"/>
      <c r="K332" s="11">
        <v>1</v>
      </c>
      <c r="L332" s="11">
        <v>1</v>
      </c>
      <c r="M332" s="11" t="s">
        <v>106</v>
      </c>
      <c r="N332" s="11" t="s">
        <v>107</v>
      </c>
      <c r="O332" s="11">
        <v>2020</v>
      </c>
      <c r="P332" s="11">
        <f>SUM(Append1[[#This Row],[16-19]:[&gt;59]])</f>
        <v>5</v>
      </c>
    </row>
    <row r="333" spans="1:16" x14ac:dyDescent="0.25">
      <c r="A333" s="11">
        <v>32</v>
      </c>
      <c r="B333" s="11" t="s">
        <v>32</v>
      </c>
      <c r="C333" s="11"/>
      <c r="D333" s="11"/>
      <c r="E333" s="11"/>
      <c r="F333" s="11">
        <v>1</v>
      </c>
      <c r="G333" s="11"/>
      <c r="H333" s="11">
        <v>1</v>
      </c>
      <c r="I333" s="11">
        <v>0</v>
      </c>
      <c r="J333" s="11"/>
      <c r="K333" s="11">
        <v>1</v>
      </c>
      <c r="L333" s="11">
        <v>0</v>
      </c>
      <c r="M333" s="11" t="s">
        <v>106</v>
      </c>
      <c r="N333" s="11" t="s">
        <v>107</v>
      </c>
      <c r="O333" s="11">
        <v>2020</v>
      </c>
      <c r="P333" s="11">
        <f>SUM(Append1[[#This Row],[16-19]:[&gt;59]])</f>
        <v>3</v>
      </c>
    </row>
    <row r="334" spans="1:16" x14ac:dyDescent="0.25">
      <c r="A334" s="11">
        <v>33</v>
      </c>
      <c r="B334" s="11" t="s">
        <v>33</v>
      </c>
      <c r="C334" s="11"/>
      <c r="D334" s="11"/>
      <c r="E334" s="11">
        <v>1</v>
      </c>
      <c r="F334" s="11">
        <v>1</v>
      </c>
      <c r="G334" s="11">
        <v>1</v>
      </c>
      <c r="H334" s="11">
        <v>3</v>
      </c>
      <c r="I334" s="11">
        <v>0</v>
      </c>
      <c r="J334" s="11">
        <v>2</v>
      </c>
      <c r="K334" s="11">
        <v>0</v>
      </c>
      <c r="L334" s="11">
        <v>2</v>
      </c>
      <c r="M334" s="11" t="s">
        <v>106</v>
      </c>
      <c r="N334" s="11" t="s">
        <v>107</v>
      </c>
      <c r="O334" s="11">
        <v>2020</v>
      </c>
      <c r="P334" s="11">
        <f>SUM(Append1[[#This Row],[16-19]:[&gt;59]])</f>
        <v>10</v>
      </c>
    </row>
    <row r="335" spans="1:16" x14ac:dyDescent="0.25">
      <c r="A335" s="11">
        <v>36</v>
      </c>
      <c r="B335" s="11" t="s">
        <v>35</v>
      </c>
      <c r="C335" s="11"/>
      <c r="D335" s="11"/>
      <c r="E335" s="11"/>
      <c r="F335" s="11">
        <v>1</v>
      </c>
      <c r="G335" s="11">
        <v>1</v>
      </c>
      <c r="H335" s="11"/>
      <c r="I335" s="11"/>
      <c r="J335" s="11"/>
      <c r="K335" s="11"/>
      <c r="L335" s="11"/>
      <c r="M335" s="11" t="s">
        <v>106</v>
      </c>
      <c r="N335" s="11" t="s">
        <v>107</v>
      </c>
      <c r="O335" s="11">
        <v>2020</v>
      </c>
      <c r="P335" s="11">
        <f>SUM(Append1[[#This Row],[16-19]:[&gt;59]])</f>
        <v>2</v>
      </c>
    </row>
    <row r="336" spans="1:16" x14ac:dyDescent="0.25">
      <c r="A336" s="11">
        <v>37</v>
      </c>
      <c r="B336" s="11" t="s">
        <v>36</v>
      </c>
      <c r="C336" s="11"/>
      <c r="D336" s="11"/>
      <c r="E336" s="11"/>
      <c r="F336" s="11"/>
      <c r="G336" s="11"/>
      <c r="H336" s="11"/>
      <c r="I336" s="11">
        <v>1</v>
      </c>
      <c r="J336" s="11"/>
      <c r="K336" s="11"/>
      <c r="L336" s="11"/>
      <c r="M336" s="11" t="s">
        <v>106</v>
      </c>
      <c r="N336" s="11" t="s">
        <v>107</v>
      </c>
      <c r="O336" s="11">
        <v>2020</v>
      </c>
      <c r="P336" s="11">
        <f>SUM(Append1[[#This Row],[16-19]:[&gt;59]])</f>
        <v>1</v>
      </c>
    </row>
    <row r="337" spans="1:16" x14ac:dyDescent="0.25">
      <c r="A337" s="11">
        <v>38</v>
      </c>
      <c r="B337" s="11" t="s">
        <v>37</v>
      </c>
      <c r="C337" s="11"/>
      <c r="D337" s="11"/>
      <c r="E337" s="11">
        <v>2</v>
      </c>
      <c r="F337" s="11">
        <v>1</v>
      </c>
      <c r="G337" s="11">
        <v>1</v>
      </c>
      <c r="H337" s="11">
        <v>4</v>
      </c>
      <c r="I337" s="11">
        <v>2</v>
      </c>
      <c r="J337" s="11">
        <v>4</v>
      </c>
      <c r="K337" s="11">
        <v>2</v>
      </c>
      <c r="L337" s="11">
        <v>3</v>
      </c>
      <c r="M337" s="11" t="s">
        <v>106</v>
      </c>
      <c r="N337" s="11" t="s">
        <v>107</v>
      </c>
      <c r="O337" s="11">
        <v>2020</v>
      </c>
      <c r="P337" s="11">
        <f>SUM(Append1[[#This Row],[16-19]:[&gt;59]])</f>
        <v>19</v>
      </c>
    </row>
    <row r="338" spans="1:16" x14ac:dyDescent="0.25">
      <c r="A338" s="11">
        <v>39</v>
      </c>
      <c r="B338" s="11" t="s">
        <v>38</v>
      </c>
      <c r="C338" s="11"/>
      <c r="D338" s="11"/>
      <c r="E338" s="11"/>
      <c r="F338" s="11"/>
      <c r="G338" s="11"/>
      <c r="H338" s="11"/>
      <c r="I338" s="11">
        <v>1</v>
      </c>
      <c r="J338" s="11"/>
      <c r="K338" s="11">
        <v>1</v>
      </c>
      <c r="L338" s="11"/>
      <c r="M338" s="11" t="s">
        <v>106</v>
      </c>
      <c r="N338" s="11" t="s">
        <v>107</v>
      </c>
      <c r="O338" s="11">
        <v>2020</v>
      </c>
      <c r="P338" s="11">
        <f>SUM(Append1[[#This Row],[16-19]:[&gt;59]])</f>
        <v>2</v>
      </c>
    </row>
    <row r="339" spans="1:16" x14ac:dyDescent="0.25">
      <c r="A339" s="11">
        <v>41</v>
      </c>
      <c r="B339" s="11" t="s">
        <v>39</v>
      </c>
      <c r="C339" s="11">
        <v>1</v>
      </c>
      <c r="D339" s="11">
        <v>4</v>
      </c>
      <c r="E339" s="11">
        <v>2</v>
      </c>
      <c r="F339" s="11">
        <v>5</v>
      </c>
      <c r="G339" s="11">
        <v>24</v>
      </c>
      <c r="H339" s="11">
        <v>22</v>
      </c>
      <c r="I339" s="11">
        <v>26</v>
      </c>
      <c r="J339" s="11">
        <v>16</v>
      </c>
      <c r="K339" s="11">
        <v>19</v>
      </c>
      <c r="L339" s="11">
        <v>10</v>
      </c>
      <c r="M339" s="11" t="s">
        <v>106</v>
      </c>
      <c r="N339" s="11" t="s">
        <v>107</v>
      </c>
      <c r="O339" s="11">
        <v>2020</v>
      </c>
      <c r="P339" s="11">
        <f>SUM(Append1[[#This Row],[16-19]:[&gt;59]])</f>
        <v>129</v>
      </c>
    </row>
    <row r="340" spans="1:16" x14ac:dyDescent="0.25">
      <c r="A340" s="11">
        <v>42</v>
      </c>
      <c r="B340" s="11" t="s">
        <v>40</v>
      </c>
      <c r="C340" s="11"/>
      <c r="D340" s="11"/>
      <c r="E340" s="11">
        <v>1</v>
      </c>
      <c r="F340" s="11"/>
      <c r="G340" s="11">
        <v>4</v>
      </c>
      <c r="H340" s="11">
        <v>2</v>
      </c>
      <c r="I340" s="11">
        <v>2</v>
      </c>
      <c r="J340" s="11"/>
      <c r="K340" s="11">
        <v>1</v>
      </c>
      <c r="L340" s="11">
        <v>0</v>
      </c>
      <c r="M340" s="11" t="s">
        <v>106</v>
      </c>
      <c r="N340" s="11" t="s">
        <v>107</v>
      </c>
      <c r="O340" s="11">
        <v>2020</v>
      </c>
      <c r="P340" s="11">
        <f>SUM(Append1[[#This Row],[16-19]:[&gt;59]])</f>
        <v>10</v>
      </c>
    </row>
    <row r="341" spans="1:16" x14ac:dyDescent="0.25">
      <c r="A341" s="11">
        <v>43</v>
      </c>
      <c r="B341" s="11" t="s">
        <v>41</v>
      </c>
      <c r="C341" s="11"/>
      <c r="D341" s="11">
        <v>6</v>
      </c>
      <c r="E341" s="11">
        <v>11</v>
      </c>
      <c r="F341" s="11">
        <v>17</v>
      </c>
      <c r="G341" s="11">
        <v>12</v>
      </c>
      <c r="H341" s="11">
        <v>10</v>
      </c>
      <c r="I341" s="11">
        <v>16</v>
      </c>
      <c r="J341" s="11">
        <v>20</v>
      </c>
      <c r="K341" s="11">
        <v>12</v>
      </c>
      <c r="L341" s="11">
        <v>14</v>
      </c>
      <c r="M341" s="11" t="s">
        <v>106</v>
      </c>
      <c r="N341" s="11" t="s">
        <v>107</v>
      </c>
      <c r="O341" s="11">
        <v>2020</v>
      </c>
      <c r="P341" s="11">
        <f>SUM(Append1[[#This Row],[16-19]:[&gt;59]])</f>
        <v>118</v>
      </c>
    </row>
    <row r="342" spans="1:16" x14ac:dyDescent="0.25">
      <c r="A342" s="11">
        <v>45</v>
      </c>
      <c r="B342" s="11" t="s">
        <v>42</v>
      </c>
      <c r="C342" s="11"/>
      <c r="D342" s="11">
        <v>3</v>
      </c>
      <c r="E342" s="11">
        <v>3</v>
      </c>
      <c r="F342" s="11">
        <v>5</v>
      </c>
      <c r="G342" s="11">
        <v>5</v>
      </c>
      <c r="H342" s="11">
        <v>1</v>
      </c>
      <c r="I342" s="11">
        <v>10</v>
      </c>
      <c r="J342" s="11">
        <v>2</v>
      </c>
      <c r="K342" s="11">
        <v>3</v>
      </c>
      <c r="L342" s="11">
        <v>2</v>
      </c>
      <c r="M342" s="11" t="s">
        <v>106</v>
      </c>
      <c r="N342" s="11" t="s">
        <v>107</v>
      </c>
      <c r="O342" s="11">
        <v>2020</v>
      </c>
      <c r="P342" s="11">
        <f>SUM(Append1[[#This Row],[16-19]:[&gt;59]])</f>
        <v>34</v>
      </c>
    </row>
    <row r="343" spans="1:16" x14ac:dyDescent="0.25">
      <c r="A343" s="11">
        <v>46</v>
      </c>
      <c r="B343" s="11" t="s">
        <v>43</v>
      </c>
      <c r="C343" s="11"/>
      <c r="D343" s="11">
        <v>5</v>
      </c>
      <c r="E343" s="11">
        <v>7</v>
      </c>
      <c r="F343" s="11">
        <v>9</v>
      </c>
      <c r="G343" s="11">
        <v>10</v>
      </c>
      <c r="H343" s="11">
        <v>9</v>
      </c>
      <c r="I343" s="11">
        <v>10</v>
      </c>
      <c r="J343" s="11">
        <v>6</v>
      </c>
      <c r="K343" s="11">
        <v>6</v>
      </c>
      <c r="L343" s="11">
        <v>8</v>
      </c>
      <c r="M343" s="11" t="s">
        <v>106</v>
      </c>
      <c r="N343" s="11" t="s">
        <v>107</v>
      </c>
      <c r="O343" s="11">
        <v>2020</v>
      </c>
      <c r="P343" s="11">
        <f>SUM(Append1[[#This Row],[16-19]:[&gt;59]])</f>
        <v>70</v>
      </c>
    </row>
    <row r="344" spans="1:16" x14ac:dyDescent="0.25">
      <c r="A344" s="11">
        <v>47</v>
      </c>
      <c r="B344" s="11" t="s">
        <v>44</v>
      </c>
      <c r="C344" s="11">
        <v>3</v>
      </c>
      <c r="D344" s="11">
        <v>8</v>
      </c>
      <c r="E344" s="11">
        <v>19</v>
      </c>
      <c r="F344" s="11">
        <v>20</v>
      </c>
      <c r="G344" s="11">
        <v>19</v>
      </c>
      <c r="H344" s="11">
        <v>24</v>
      </c>
      <c r="I344" s="11">
        <v>16</v>
      </c>
      <c r="J344" s="11">
        <v>15</v>
      </c>
      <c r="K344" s="11">
        <v>8</v>
      </c>
      <c r="L344" s="11">
        <v>6</v>
      </c>
      <c r="M344" s="11" t="s">
        <v>106</v>
      </c>
      <c r="N344" s="11" t="s">
        <v>107</v>
      </c>
      <c r="O344" s="11">
        <v>2020</v>
      </c>
      <c r="P344" s="11">
        <f>SUM(Append1[[#This Row],[16-19]:[&gt;59]])</f>
        <v>138</v>
      </c>
    </row>
    <row r="345" spans="1:16" x14ac:dyDescent="0.25">
      <c r="A345" s="11">
        <v>49</v>
      </c>
      <c r="B345" s="11" t="s">
        <v>45</v>
      </c>
      <c r="C345" s="11"/>
      <c r="D345" s="11">
        <v>1</v>
      </c>
      <c r="E345" s="11">
        <v>4</v>
      </c>
      <c r="F345" s="11">
        <v>8</v>
      </c>
      <c r="G345" s="11">
        <v>5</v>
      </c>
      <c r="H345" s="11">
        <v>4</v>
      </c>
      <c r="I345" s="11">
        <v>6</v>
      </c>
      <c r="J345" s="11">
        <v>5</v>
      </c>
      <c r="K345" s="11">
        <v>10</v>
      </c>
      <c r="L345" s="11">
        <v>8</v>
      </c>
      <c r="M345" s="11" t="s">
        <v>106</v>
      </c>
      <c r="N345" s="11" t="s">
        <v>107</v>
      </c>
      <c r="O345" s="11">
        <v>2020</v>
      </c>
      <c r="P345" s="11">
        <f>SUM(Append1[[#This Row],[16-19]:[&gt;59]])</f>
        <v>51</v>
      </c>
    </row>
    <row r="346" spans="1:16" x14ac:dyDescent="0.25">
      <c r="A346" s="11">
        <v>51</v>
      </c>
      <c r="B346" s="11" t="s">
        <v>47</v>
      </c>
      <c r="C346" s="11"/>
      <c r="D346" s="11">
        <v>1</v>
      </c>
      <c r="E346" s="11"/>
      <c r="F346" s="11"/>
      <c r="G346" s="11"/>
      <c r="H346" s="11"/>
      <c r="I346" s="11"/>
      <c r="J346" s="11"/>
      <c r="K346" s="11">
        <v>1</v>
      </c>
      <c r="L346" s="11">
        <v>1</v>
      </c>
      <c r="M346" s="11" t="s">
        <v>106</v>
      </c>
      <c r="N346" s="11" t="s">
        <v>107</v>
      </c>
      <c r="O346" s="11">
        <v>2020</v>
      </c>
      <c r="P346" s="11">
        <f>SUM(Append1[[#This Row],[16-19]:[&gt;59]])</f>
        <v>3</v>
      </c>
    </row>
    <row r="347" spans="1:16" x14ac:dyDescent="0.25">
      <c r="A347" s="11">
        <v>52</v>
      </c>
      <c r="B347" s="11" t="s">
        <v>48</v>
      </c>
      <c r="C347" s="11"/>
      <c r="D347" s="11"/>
      <c r="E347" s="11"/>
      <c r="F347" s="11">
        <v>0</v>
      </c>
      <c r="G347" s="11"/>
      <c r="H347" s="11">
        <v>2</v>
      </c>
      <c r="I347" s="11">
        <v>1</v>
      </c>
      <c r="J347" s="11">
        <v>5</v>
      </c>
      <c r="K347" s="11">
        <v>2</v>
      </c>
      <c r="L347" s="11">
        <v>3</v>
      </c>
      <c r="M347" s="11" t="s">
        <v>106</v>
      </c>
      <c r="N347" s="11" t="s">
        <v>107</v>
      </c>
      <c r="O347" s="11">
        <v>2020</v>
      </c>
      <c r="P347" s="11">
        <f>SUM(Append1[[#This Row],[16-19]:[&gt;59]])</f>
        <v>13</v>
      </c>
    </row>
    <row r="348" spans="1:16" x14ac:dyDescent="0.25">
      <c r="A348" s="11">
        <v>53</v>
      </c>
      <c r="B348" s="11" t="s">
        <v>49</v>
      </c>
      <c r="C348" s="11"/>
      <c r="D348" s="11"/>
      <c r="E348" s="11">
        <v>1</v>
      </c>
      <c r="F348" s="11">
        <v>0</v>
      </c>
      <c r="G348" s="11">
        <v>2</v>
      </c>
      <c r="H348" s="11">
        <v>7</v>
      </c>
      <c r="I348" s="11">
        <v>1</v>
      </c>
      <c r="J348" s="11">
        <v>2</v>
      </c>
      <c r="K348" s="11">
        <v>1</v>
      </c>
      <c r="L348" s="11"/>
      <c r="M348" s="11" t="s">
        <v>106</v>
      </c>
      <c r="N348" s="11" t="s">
        <v>107</v>
      </c>
      <c r="O348" s="11">
        <v>2020</v>
      </c>
      <c r="P348" s="11">
        <f>SUM(Append1[[#This Row],[16-19]:[&gt;59]])</f>
        <v>14</v>
      </c>
    </row>
    <row r="349" spans="1:16" x14ac:dyDescent="0.25">
      <c r="A349" s="11">
        <v>55</v>
      </c>
      <c r="B349" s="11" t="s">
        <v>50</v>
      </c>
      <c r="C349" s="11"/>
      <c r="D349" s="11">
        <v>3</v>
      </c>
      <c r="E349" s="11">
        <v>9</v>
      </c>
      <c r="F349" s="11">
        <v>3</v>
      </c>
      <c r="G349" s="11">
        <v>8</v>
      </c>
      <c r="H349" s="11">
        <v>6</v>
      </c>
      <c r="I349" s="11">
        <v>7</v>
      </c>
      <c r="J349" s="11">
        <v>5</v>
      </c>
      <c r="K349" s="11">
        <v>8</v>
      </c>
      <c r="L349" s="11">
        <v>2</v>
      </c>
      <c r="M349" s="11" t="s">
        <v>106</v>
      </c>
      <c r="N349" s="11" t="s">
        <v>107</v>
      </c>
      <c r="O349" s="11">
        <v>2020</v>
      </c>
      <c r="P349" s="11">
        <f>SUM(Append1[[#This Row],[16-19]:[&gt;59]])</f>
        <v>51</v>
      </c>
    </row>
    <row r="350" spans="1:16" x14ac:dyDescent="0.25">
      <c r="A350" s="11">
        <v>56</v>
      </c>
      <c r="B350" s="11" t="s">
        <v>51</v>
      </c>
      <c r="C350" s="11">
        <v>5</v>
      </c>
      <c r="D350" s="11">
        <v>27</v>
      </c>
      <c r="E350" s="11">
        <v>39</v>
      </c>
      <c r="F350" s="11">
        <v>34</v>
      </c>
      <c r="G350" s="11">
        <v>28</v>
      </c>
      <c r="H350" s="11">
        <v>28</v>
      </c>
      <c r="I350" s="11">
        <v>19</v>
      </c>
      <c r="J350" s="11">
        <v>16</v>
      </c>
      <c r="K350" s="11">
        <v>23</v>
      </c>
      <c r="L350" s="11">
        <v>9</v>
      </c>
      <c r="M350" s="11" t="s">
        <v>106</v>
      </c>
      <c r="N350" s="11" t="s">
        <v>107</v>
      </c>
      <c r="O350" s="11">
        <v>2020</v>
      </c>
      <c r="P350" s="11">
        <f>SUM(Append1[[#This Row],[16-19]:[&gt;59]])</f>
        <v>228</v>
      </c>
    </row>
    <row r="351" spans="1:16" x14ac:dyDescent="0.25">
      <c r="A351" s="11">
        <v>58</v>
      </c>
      <c r="B351" s="11" t="s">
        <v>52</v>
      </c>
      <c r="C351" s="11"/>
      <c r="D351" s="11"/>
      <c r="E351" s="11">
        <v>1</v>
      </c>
      <c r="F351" s="11">
        <v>0</v>
      </c>
      <c r="G351" s="11">
        <v>1</v>
      </c>
      <c r="H351" s="11"/>
      <c r="I351" s="11">
        <v>1</v>
      </c>
      <c r="J351" s="11"/>
      <c r="K351" s="11">
        <v>1</v>
      </c>
      <c r="L351" s="11">
        <v>1</v>
      </c>
      <c r="M351" s="11" t="s">
        <v>106</v>
      </c>
      <c r="N351" s="11" t="s">
        <v>107</v>
      </c>
      <c r="O351" s="11">
        <v>2020</v>
      </c>
      <c r="P351" s="11">
        <f>SUM(Append1[[#This Row],[16-19]:[&gt;59]])</f>
        <v>5</v>
      </c>
    </row>
    <row r="352" spans="1:16" x14ac:dyDescent="0.25">
      <c r="A352" s="11">
        <v>59</v>
      </c>
      <c r="B352" s="11" t="s">
        <v>53</v>
      </c>
      <c r="C352" s="11"/>
      <c r="D352" s="11">
        <v>1</v>
      </c>
      <c r="E352" s="11"/>
      <c r="F352" s="11">
        <v>0</v>
      </c>
      <c r="G352" s="11">
        <v>1</v>
      </c>
      <c r="H352" s="11">
        <v>0</v>
      </c>
      <c r="I352" s="11">
        <v>1</v>
      </c>
      <c r="J352" s="11">
        <v>2</v>
      </c>
      <c r="K352" s="11">
        <v>1</v>
      </c>
      <c r="L352" s="11">
        <v>1</v>
      </c>
      <c r="M352" s="11" t="s">
        <v>106</v>
      </c>
      <c r="N352" s="11" t="s">
        <v>107</v>
      </c>
      <c r="O352" s="11">
        <v>2020</v>
      </c>
      <c r="P352" s="11">
        <f>SUM(Append1[[#This Row],[16-19]:[&gt;59]])</f>
        <v>7</v>
      </c>
    </row>
    <row r="353" spans="1:16" x14ac:dyDescent="0.25">
      <c r="A353" s="11">
        <v>60</v>
      </c>
      <c r="B353" s="11" t="s">
        <v>54</v>
      </c>
      <c r="C353" s="11"/>
      <c r="D353" s="11"/>
      <c r="E353" s="11"/>
      <c r="F353" s="11">
        <v>2</v>
      </c>
      <c r="G353" s="11"/>
      <c r="H353" s="11">
        <v>1</v>
      </c>
      <c r="I353" s="11"/>
      <c r="J353" s="11"/>
      <c r="K353" s="11">
        <v>1</v>
      </c>
      <c r="L353" s="11">
        <v>1</v>
      </c>
      <c r="M353" s="11" t="s">
        <v>106</v>
      </c>
      <c r="N353" s="11" t="s">
        <v>107</v>
      </c>
      <c r="O353" s="11">
        <v>2020</v>
      </c>
      <c r="P353" s="11">
        <f>SUM(Append1[[#This Row],[16-19]:[&gt;59]])</f>
        <v>5</v>
      </c>
    </row>
    <row r="354" spans="1:16" x14ac:dyDescent="0.25">
      <c r="A354" s="11">
        <v>61</v>
      </c>
      <c r="B354" s="11" t="s">
        <v>55</v>
      </c>
      <c r="C354" s="11"/>
      <c r="D354" s="11">
        <v>1</v>
      </c>
      <c r="E354" s="11">
        <v>2</v>
      </c>
      <c r="F354" s="11">
        <v>3</v>
      </c>
      <c r="G354" s="11">
        <v>1</v>
      </c>
      <c r="H354" s="11"/>
      <c r="I354" s="11">
        <v>0</v>
      </c>
      <c r="J354" s="11">
        <v>1</v>
      </c>
      <c r="K354" s="11">
        <v>1</v>
      </c>
      <c r="L354" s="11">
        <v>1</v>
      </c>
      <c r="M354" s="11" t="s">
        <v>106</v>
      </c>
      <c r="N354" s="11" t="s">
        <v>107</v>
      </c>
      <c r="O354" s="11">
        <v>2020</v>
      </c>
      <c r="P354" s="11">
        <f>SUM(Append1[[#This Row],[16-19]:[&gt;59]])</f>
        <v>10</v>
      </c>
    </row>
    <row r="355" spans="1:16" x14ac:dyDescent="0.25">
      <c r="A355" s="11">
        <v>62</v>
      </c>
      <c r="B355" s="11" t="s">
        <v>56</v>
      </c>
      <c r="C355" s="11"/>
      <c r="D355" s="11"/>
      <c r="E355" s="11">
        <v>2</v>
      </c>
      <c r="F355" s="11">
        <v>4</v>
      </c>
      <c r="G355" s="11">
        <v>2</v>
      </c>
      <c r="H355" s="11">
        <v>2</v>
      </c>
      <c r="I355" s="11">
        <v>3</v>
      </c>
      <c r="J355" s="11">
        <v>1</v>
      </c>
      <c r="K355" s="11">
        <v>0</v>
      </c>
      <c r="L355" s="11"/>
      <c r="M355" s="11" t="s">
        <v>106</v>
      </c>
      <c r="N355" s="11" t="s">
        <v>107</v>
      </c>
      <c r="O355" s="11">
        <v>2020</v>
      </c>
      <c r="P355" s="11">
        <f>SUM(Append1[[#This Row],[16-19]:[&gt;59]])</f>
        <v>14</v>
      </c>
    </row>
    <row r="356" spans="1:16" x14ac:dyDescent="0.25">
      <c r="A356" s="11">
        <v>63</v>
      </c>
      <c r="B356" s="11" t="s">
        <v>57</v>
      </c>
      <c r="C356" s="11"/>
      <c r="D356" s="11"/>
      <c r="E356" s="11">
        <v>1</v>
      </c>
      <c r="F356" s="11"/>
      <c r="G356" s="11">
        <v>1</v>
      </c>
      <c r="H356" s="11">
        <v>0</v>
      </c>
      <c r="I356" s="11">
        <v>1</v>
      </c>
      <c r="J356" s="11"/>
      <c r="K356" s="11"/>
      <c r="L356" s="11">
        <v>0</v>
      </c>
      <c r="M356" s="11" t="s">
        <v>106</v>
      </c>
      <c r="N356" s="11" t="s">
        <v>107</v>
      </c>
      <c r="O356" s="11">
        <v>2020</v>
      </c>
      <c r="P356" s="11">
        <f>SUM(Append1[[#This Row],[16-19]:[&gt;59]])</f>
        <v>3</v>
      </c>
    </row>
    <row r="357" spans="1:16" x14ac:dyDescent="0.25">
      <c r="A357" s="11">
        <v>64</v>
      </c>
      <c r="B357" s="11" t="s">
        <v>58</v>
      </c>
      <c r="C357" s="11"/>
      <c r="D357" s="11"/>
      <c r="E357" s="11"/>
      <c r="F357" s="11">
        <v>1</v>
      </c>
      <c r="G357" s="11">
        <v>4</v>
      </c>
      <c r="H357" s="11">
        <v>2</v>
      </c>
      <c r="I357" s="11">
        <v>0</v>
      </c>
      <c r="J357" s="11">
        <v>4</v>
      </c>
      <c r="K357" s="11">
        <v>17</v>
      </c>
      <c r="L357" s="11">
        <v>11</v>
      </c>
      <c r="M357" s="11" t="s">
        <v>106</v>
      </c>
      <c r="N357" s="11" t="s">
        <v>107</v>
      </c>
      <c r="O357" s="11">
        <v>2020</v>
      </c>
      <c r="P357" s="11">
        <f>SUM(Append1[[#This Row],[16-19]:[&gt;59]])</f>
        <v>39</v>
      </c>
    </row>
    <row r="358" spans="1:16" x14ac:dyDescent="0.25">
      <c r="A358" s="11">
        <v>65</v>
      </c>
      <c r="B358" s="11" t="s">
        <v>59</v>
      </c>
      <c r="C358" s="11"/>
      <c r="D358" s="11"/>
      <c r="E358" s="11"/>
      <c r="F358" s="11"/>
      <c r="G358" s="11"/>
      <c r="H358" s="11"/>
      <c r="I358" s="11"/>
      <c r="J358" s="11"/>
      <c r="K358" s="11">
        <v>2</v>
      </c>
      <c r="L358" s="11">
        <v>5</v>
      </c>
      <c r="M358" s="11" t="s">
        <v>106</v>
      </c>
      <c r="N358" s="11" t="s">
        <v>107</v>
      </c>
      <c r="O358" s="11">
        <v>2020</v>
      </c>
      <c r="P358" s="11">
        <f>SUM(Append1[[#This Row],[16-19]:[&gt;59]])</f>
        <v>7</v>
      </c>
    </row>
    <row r="359" spans="1:16" x14ac:dyDescent="0.25">
      <c r="A359" s="11">
        <v>66</v>
      </c>
      <c r="B359" s="11" t="s">
        <v>60</v>
      </c>
      <c r="C359" s="11"/>
      <c r="D359" s="11">
        <v>1</v>
      </c>
      <c r="E359" s="11">
        <v>2</v>
      </c>
      <c r="F359" s="11">
        <v>0</v>
      </c>
      <c r="G359" s="11">
        <v>1</v>
      </c>
      <c r="H359" s="11">
        <v>0</v>
      </c>
      <c r="I359" s="11">
        <v>1</v>
      </c>
      <c r="J359" s="11">
        <v>2</v>
      </c>
      <c r="K359" s="11"/>
      <c r="L359" s="11"/>
      <c r="M359" s="11" t="s">
        <v>106</v>
      </c>
      <c r="N359" s="11" t="s">
        <v>107</v>
      </c>
      <c r="O359" s="11">
        <v>2020</v>
      </c>
      <c r="P359" s="11">
        <f>SUM(Append1[[#This Row],[16-19]:[&gt;59]])</f>
        <v>7</v>
      </c>
    </row>
    <row r="360" spans="1:16" x14ac:dyDescent="0.25">
      <c r="A360" s="11">
        <v>68</v>
      </c>
      <c r="B360" s="11" t="s">
        <v>61</v>
      </c>
      <c r="C360" s="11"/>
      <c r="D360" s="11"/>
      <c r="E360" s="11">
        <v>0</v>
      </c>
      <c r="F360" s="11">
        <v>1</v>
      </c>
      <c r="G360" s="11"/>
      <c r="H360" s="11"/>
      <c r="I360" s="11">
        <v>1</v>
      </c>
      <c r="J360" s="11"/>
      <c r="K360" s="11">
        <v>4</v>
      </c>
      <c r="L360" s="11">
        <v>2</v>
      </c>
      <c r="M360" s="11" t="s">
        <v>106</v>
      </c>
      <c r="N360" s="11" t="s">
        <v>107</v>
      </c>
      <c r="O360" s="11">
        <v>2020</v>
      </c>
      <c r="P360" s="11">
        <f>SUM(Append1[[#This Row],[16-19]:[&gt;59]])</f>
        <v>8</v>
      </c>
    </row>
    <row r="361" spans="1:16" x14ac:dyDescent="0.25">
      <c r="A361" s="11">
        <v>69</v>
      </c>
      <c r="B361" s="11" t="s">
        <v>62</v>
      </c>
      <c r="C361" s="11"/>
      <c r="D361" s="11">
        <v>0</v>
      </c>
      <c r="E361" s="11">
        <v>4</v>
      </c>
      <c r="F361" s="11">
        <v>1</v>
      </c>
      <c r="G361" s="11">
        <v>1</v>
      </c>
      <c r="H361" s="11">
        <v>3</v>
      </c>
      <c r="I361" s="11">
        <v>2</v>
      </c>
      <c r="J361" s="11">
        <v>4</v>
      </c>
      <c r="K361" s="11">
        <v>1</v>
      </c>
      <c r="L361" s="11"/>
      <c r="M361" s="11" t="s">
        <v>106</v>
      </c>
      <c r="N361" s="11" t="s">
        <v>107</v>
      </c>
      <c r="O361" s="11">
        <v>2020</v>
      </c>
      <c r="P361" s="11">
        <f>SUM(Append1[[#This Row],[16-19]:[&gt;59]])</f>
        <v>16</v>
      </c>
    </row>
    <row r="362" spans="1:16" x14ac:dyDescent="0.25">
      <c r="A362" s="11">
        <v>70</v>
      </c>
      <c r="B362" s="11" t="s">
        <v>63</v>
      </c>
      <c r="C362" s="11"/>
      <c r="D362" s="11">
        <v>1</v>
      </c>
      <c r="E362" s="11"/>
      <c r="F362" s="11"/>
      <c r="G362" s="11">
        <v>0</v>
      </c>
      <c r="H362" s="11">
        <v>1</v>
      </c>
      <c r="I362" s="11">
        <v>0</v>
      </c>
      <c r="J362" s="11">
        <v>1</v>
      </c>
      <c r="K362" s="11">
        <v>2</v>
      </c>
      <c r="L362" s="11">
        <v>1</v>
      </c>
      <c r="M362" s="11" t="s">
        <v>106</v>
      </c>
      <c r="N362" s="11" t="s">
        <v>107</v>
      </c>
      <c r="O362" s="11">
        <v>2020</v>
      </c>
      <c r="P362" s="11">
        <f>SUM(Append1[[#This Row],[16-19]:[&gt;59]])</f>
        <v>6</v>
      </c>
    </row>
    <row r="363" spans="1:16" x14ac:dyDescent="0.25">
      <c r="A363" s="11">
        <v>71</v>
      </c>
      <c r="B363" s="11" t="s">
        <v>64</v>
      </c>
      <c r="C363" s="11"/>
      <c r="D363" s="11"/>
      <c r="E363" s="11"/>
      <c r="F363" s="11">
        <v>4</v>
      </c>
      <c r="G363" s="11">
        <v>2</v>
      </c>
      <c r="H363" s="11">
        <v>3</v>
      </c>
      <c r="I363" s="11">
        <v>2</v>
      </c>
      <c r="J363" s="11">
        <v>3</v>
      </c>
      <c r="K363" s="11"/>
      <c r="L363" s="11">
        <v>1</v>
      </c>
      <c r="M363" s="11" t="s">
        <v>106</v>
      </c>
      <c r="N363" s="11" t="s">
        <v>107</v>
      </c>
      <c r="O363" s="11">
        <v>2020</v>
      </c>
      <c r="P363" s="11">
        <f>SUM(Append1[[#This Row],[16-19]:[&gt;59]])</f>
        <v>15</v>
      </c>
    </row>
    <row r="364" spans="1:16" x14ac:dyDescent="0.25">
      <c r="A364" s="11">
        <v>72</v>
      </c>
      <c r="B364" s="11" t="s">
        <v>65</v>
      </c>
      <c r="C364" s="11"/>
      <c r="D364" s="11"/>
      <c r="E364" s="11">
        <v>2</v>
      </c>
      <c r="F364" s="11"/>
      <c r="G364" s="11">
        <v>0</v>
      </c>
      <c r="H364" s="11">
        <v>0</v>
      </c>
      <c r="I364" s="11"/>
      <c r="J364" s="11">
        <v>1</v>
      </c>
      <c r="K364" s="11">
        <v>0</v>
      </c>
      <c r="L364" s="11"/>
      <c r="M364" s="11" t="s">
        <v>106</v>
      </c>
      <c r="N364" s="11" t="s">
        <v>107</v>
      </c>
      <c r="O364" s="11">
        <v>2020</v>
      </c>
      <c r="P364" s="11">
        <f>SUM(Append1[[#This Row],[16-19]:[&gt;59]])</f>
        <v>3</v>
      </c>
    </row>
    <row r="365" spans="1:16" x14ac:dyDescent="0.25">
      <c r="A365" s="11">
        <v>73</v>
      </c>
      <c r="B365" s="11" t="s">
        <v>66</v>
      </c>
      <c r="C365" s="11"/>
      <c r="D365" s="11">
        <v>0</v>
      </c>
      <c r="E365" s="11">
        <v>3</v>
      </c>
      <c r="F365" s="11">
        <v>2</v>
      </c>
      <c r="G365" s="11">
        <v>2</v>
      </c>
      <c r="H365" s="11">
        <v>1</v>
      </c>
      <c r="I365" s="11">
        <v>3</v>
      </c>
      <c r="J365" s="11">
        <v>3</v>
      </c>
      <c r="K365" s="11">
        <v>1</v>
      </c>
      <c r="L365" s="11"/>
      <c r="M365" s="11" t="s">
        <v>106</v>
      </c>
      <c r="N365" s="11" t="s">
        <v>107</v>
      </c>
      <c r="O365" s="11">
        <v>2020</v>
      </c>
      <c r="P365" s="11">
        <f>SUM(Append1[[#This Row],[16-19]:[&gt;59]])</f>
        <v>15</v>
      </c>
    </row>
    <row r="366" spans="1:16" x14ac:dyDescent="0.25">
      <c r="A366" s="11">
        <v>74</v>
      </c>
      <c r="B366" s="11" t="s">
        <v>67</v>
      </c>
      <c r="C366" s="11"/>
      <c r="D366" s="11">
        <v>4</v>
      </c>
      <c r="E366" s="11">
        <v>5</v>
      </c>
      <c r="F366" s="11">
        <v>3</v>
      </c>
      <c r="G366" s="11">
        <v>2</v>
      </c>
      <c r="H366" s="11">
        <v>2</v>
      </c>
      <c r="I366" s="11">
        <v>3</v>
      </c>
      <c r="J366" s="11">
        <v>2</v>
      </c>
      <c r="K366" s="11">
        <v>7</v>
      </c>
      <c r="L366" s="11">
        <v>6</v>
      </c>
      <c r="M366" s="11" t="s">
        <v>106</v>
      </c>
      <c r="N366" s="11" t="s">
        <v>107</v>
      </c>
      <c r="O366" s="11">
        <v>2020</v>
      </c>
      <c r="P366" s="11">
        <f>SUM(Append1[[#This Row],[16-19]:[&gt;59]])</f>
        <v>34</v>
      </c>
    </row>
    <row r="367" spans="1:16" x14ac:dyDescent="0.25">
      <c r="A367" s="11">
        <v>75</v>
      </c>
      <c r="B367" s="11" t="s">
        <v>68</v>
      </c>
      <c r="C367" s="11"/>
      <c r="D367" s="11"/>
      <c r="E367" s="11"/>
      <c r="F367" s="11"/>
      <c r="G367" s="11"/>
      <c r="H367" s="11"/>
      <c r="I367" s="11">
        <v>1</v>
      </c>
      <c r="J367" s="11"/>
      <c r="K367" s="11"/>
      <c r="L367" s="11"/>
      <c r="M367" s="11" t="s">
        <v>106</v>
      </c>
      <c r="N367" s="11" t="s">
        <v>107</v>
      </c>
      <c r="O367" s="11">
        <v>2020</v>
      </c>
      <c r="P367" s="11">
        <f>SUM(Append1[[#This Row],[16-19]:[&gt;59]])</f>
        <v>1</v>
      </c>
    </row>
    <row r="368" spans="1:16" x14ac:dyDescent="0.25">
      <c r="A368" s="11">
        <v>77</v>
      </c>
      <c r="B368" s="11" t="s">
        <v>69</v>
      </c>
      <c r="C368" s="11"/>
      <c r="D368" s="11">
        <v>0</v>
      </c>
      <c r="E368" s="11"/>
      <c r="F368" s="11">
        <v>0</v>
      </c>
      <c r="G368" s="11">
        <v>1</v>
      </c>
      <c r="H368" s="11">
        <v>3</v>
      </c>
      <c r="I368" s="11"/>
      <c r="J368" s="11">
        <v>3</v>
      </c>
      <c r="K368" s="11">
        <v>1</v>
      </c>
      <c r="L368" s="11"/>
      <c r="M368" s="11" t="s">
        <v>106</v>
      </c>
      <c r="N368" s="11" t="s">
        <v>107</v>
      </c>
      <c r="O368" s="11">
        <v>2020</v>
      </c>
      <c r="P368" s="11">
        <f>SUM(Append1[[#This Row],[16-19]:[&gt;59]])</f>
        <v>8</v>
      </c>
    </row>
    <row r="369" spans="1:16" x14ac:dyDescent="0.25">
      <c r="A369" s="11">
        <v>78</v>
      </c>
      <c r="B369" s="11" t="s">
        <v>70</v>
      </c>
      <c r="C369" s="11">
        <v>2</v>
      </c>
      <c r="D369" s="11">
        <v>17</v>
      </c>
      <c r="E369" s="11">
        <v>24</v>
      </c>
      <c r="F369" s="11">
        <v>26</v>
      </c>
      <c r="G369" s="11">
        <v>33</v>
      </c>
      <c r="H369" s="11">
        <v>15</v>
      </c>
      <c r="I369" s="11">
        <v>13</v>
      </c>
      <c r="J369" s="11">
        <v>10</v>
      </c>
      <c r="K369" s="11">
        <v>8</v>
      </c>
      <c r="L369" s="11">
        <v>3</v>
      </c>
      <c r="M369" s="11" t="s">
        <v>106</v>
      </c>
      <c r="N369" s="11" t="s">
        <v>107</v>
      </c>
      <c r="O369" s="11">
        <v>2020</v>
      </c>
      <c r="P369" s="11">
        <f>SUM(Append1[[#This Row],[16-19]:[&gt;59]])</f>
        <v>151</v>
      </c>
    </row>
    <row r="370" spans="1:16" x14ac:dyDescent="0.25">
      <c r="A370" s="11">
        <v>79</v>
      </c>
      <c r="B370" s="11" t="s">
        <v>71</v>
      </c>
      <c r="C370" s="11"/>
      <c r="D370" s="11">
        <v>1</v>
      </c>
      <c r="E370" s="11"/>
      <c r="F370" s="11"/>
      <c r="G370" s="11">
        <v>1</v>
      </c>
      <c r="H370" s="11"/>
      <c r="I370" s="11"/>
      <c r="J370" s="11">
        <v>0</v>
      </c>
      <c r="K370" s="11">
        <v>1</v>
      </c>
      <c r="L370" s="11"/>
      <c r="M370" s="11" t="s">
        <v>106</v>
      </c>
      <c r="N370" s="11" t="s">
        <v>107</v>
      </c>
      <c r="O370" s="11">
        <v>2020</v>
      </c>
      <c r="P370" s="11">
        <f>SUM(Append1[[#This Row],[16-19]:[&gt;59]])</f>
        <v>3</v>
      </c>
    </row>
    <row r="371" spans="1:16" x14ac:dyDescent="0.25">
      <c r="A371" s="11">
        <v>80</v>
      </c>
      <c r="B371" s="11" t="s">
        <v>72</v>
      </c>
      <c r="C371" s="11"/>
      <c r="D371" s="11">
        <v>4</v>
      </c>
      <c r="E371" s="11">
        <v>1</v>
      </c>
      <c r="F371" s="11">
        <v>1</v>
      </c>
      <c r="G371" s="11">
        <v>0</v>
      </c>
      <c r="H371" s="11">
        <v>1</v>
      </c>
      <c r="I371" s="11">
        <v>2</v>
      </c>
      <c r="J371" s="11">
        <v>2</v>
      </c>
      <c r="K371" s="11">
        <v>1</v>
      </c>
      <c r="L371" s="11">
        <v>1</v>
      </c>
      <c r="M371" s="11" t="s">
        <v>106</v>
      </c>
      <c r="N371" s="11" t="s">
        <v>107</v>
      </c>
      <c r="O371" s="11">
        <v>2020</v>
      </c>
      <c r="P371" s="11">
        <f>SUM(Append1[[#This Row],[16-19]:[&gt;59]])</f>
        <v>13</v>
      </c>
    </row>
    <row r="372" spans="1:16" x14ac:dyDescent="0.25">
      <c r="A372" s="11">
        <v>81</v>
      </c>
      <c r="B372" s="11" t="s">
        <v>73</v>
      </c>
      <c r="C372" s="11">
        <v>3</v>
      </c>
      <c r="D372" s="11">
        <v>4</v>
      </c>
      <c r="E372" s="11">
        <v>5</v>
      </c>
      <c r="F372" s="11">
        <v>5</v>
      </c>
      <c r="G372" s="11">
        <v>7</v>
      </c>
      <c r="H372" s="11">
        <v>3</v>
      </c>
      <c r="I372" s="11">
        <v>9</v>
      </c>
      <c r="J372" s="11">
        <v>9</v>
      </c>
      <c r="K372" s="11">
        <v>7</v>
      </c>
      <c r="L372" s="11">
        <v>5</v>
      </c>
      <c r="M372" s="11" t="s">
        <v>106</v>
      </c>
      <c r="N372" s="11" t="s">
        <v>107</v>
      </c>
      <c r="O372" s="11">
        <v>2020</v>
      </c>
      <c r="P372" s="11">
        <f>SUM(Append1[[#This Row],[16-19]:[&gt;59]])</f>
        <v>57</v>
      </c>
    </row>
    <row r="373" spans="1:16" x14ac:dyDescent="0.25">
      <c r="A373" s="11">
        <v>82</v>
      </c>
      <c r="B373" s="11" t="s">
        <v>74</v>
      </c>
      <c r="C373" s="11"/>
      <c r="D373" s="11">
        <v>4</v>
      </c>
      <c r="E373" s="11">
        <v>4</v>
      </c>
      <c r="F373" s="11">
        <v>6</v>
      </c>
      <c r="G373" s="11">
        <v>7</v>
      </c>
      <c r="H373" s="11">
        <v>9</v>
      </c>
      <c r="I373" s="11">
        <v>5</v>
      </c>
      <c r="J373" s="11">
        <v>2</v>
      </c>
      <c r="K373" s="11">
        <v>2</v>
      </c>
      <c r="L373" s="11">
        <v>4</v>
      </c>
      <c r="M373" s="11" t="s">
        <v>106</v>
      </c>
      <c r="N373" s="11" t="s">
        <v>107</v>
      </c>
      <c r="O373" s="11">
        <v>2020</v>
      </c>
      <c r="P373" s="11">
        <f>SUM(Append1[[#This Row],[16-19]:[&gt;59]])</f>
        <v>43</v>
      </c>
    </row>
    <row r="374" spans="1:16" x14ac:dyDescent="0.25">
      <c r="A374" s="11">
        <v>84</v>
      </c>
      <c r="B374" s="11" t="s">
        <v>75</v>
      </c>
      <c r="C374" s="11">
        <v>1</v>
      </c>
      <c r="D374" s="11">
        <v>6</v>
      </c>
      <c r="E374" s="11">
        <v>17</v>
      </c>
      <c r="F374" s="11">
        <v>17</v>
      </c>
      <c r="G374" s="11">
        <v>19</v>
      </c>
      <c r="H374" s="11">
        <v>27</v>
      </c>
      <c r="I374" s="11">
        <v>55</v>
      </c>
      <c r="J374" s="11">
        <v>55</v>
      </c>
      <c r="K374" s="11">
        <v>56</v>
      </c>
      <c r="L374" s="11">
        <v>45</v>
      </c>
      <c r="M374" s="11" t="s">
        <v>106</v>
      </c>
      <c r="N374" s="11" t="s">
        <v>107</v>
      </c>
      <c r="O374" s="11">
        <v>2020</v>
      </c>
      <c r="P374" s="11">
        <f>SUM(Append1[[#This Row],[16-19]:[&gt;59]])</f>
        <v>298</v>
      </c>
    </row>
    <row r="375" spans="1:16" x14ac:dyDescent="0.25">
      <c r="A375" s="11">
        <v>85</v>
      </c>
      <c r="B375" s="11" t="s">
        <v>76</v>
      </c>
      <c r="C375" s="11"/>
      <c r="D375" s="11">
        <v>2</v>
      </c>
      <c r="E375" s="11">
        <v>5</v>
      </c>
      <c r="F375" s="11">
        <v>6</v>
      </c>
      <c r="G375" s="11">
        <v>5</v>
      </c>
      <c r="H375" s="11">
        <v>6</v>
      </c>
      <c r="I375" s="11">
        <v>5</v>
      </c>
      <c r="J375" s="11">
        <v>1</v>
      </c>
      <c r="K375" s="11">
        <v>4</v>
      </c>
      <c r="L375" s="11">
        <v>3</v>
      </c>
      <c r="M375" s="11" t="s">
        <v>106</v>
      </c>
      <c r="N375" s="11" t="s">
        <v>107</v>
      </c>
      <c r="O375" s="11">
        <v>2020</v>
      </c>
      <c r="P375" s="11">
        <f>SUM(Append1[[#This Row],[16-19]:[&gt;59]])</f>
        <v>37</v>
      </c>
    </row>
    <row r="376" spans="1:16" x14ac:dyDescent="0.25">
      <c r="A376" s="11">
        <v>86</v>
      </c>
      <c r="B376" s="11" t="s">
        <v>77</v>
      </c>
      <c r="C376" s="11"/>
      <c r="D376" s="11"/>
      <c r="E376" s="11">
        <v>0</v>
      </c>
      <c r="F376" s="11">
        <v>1</v>
      </c>
      <c r="G376" s="11">
        <v>5</v>
      </c>
      <c r="H376" s="11">
        <v>2</v>
      </c>
      <c r="I376" s="11">
        <v>2</v>
      </c>
      <c r="J376" s="11">
        <v>1</v>
      </c>
      <c r="K376" s="11">
        <v>1</v>
      </c>
      <c r="L376" s="11">
        <v>1</v>
      </c>
      <c r="M376" s="11" t="s">
        <v>106</v>
      </c>
      <c r="N376" s="11" t="s">
        <v>107</v>
      </c>
      <c r="O376" s="11">
        <v>2020</v>
      </c>
      <c r="P376" s="11">
        <f>SUM(Append1[[#This Row],[16-19]:[&gt;59]])</f>
        <v>13</v>
      </c>
    </row>
    <row r="377" spans="1:16" x14ac:dyDescent="0.25">
      <c r="A377" s="11">
        <v>87</v>
      </c>
      <c r="B377" s="11" t="s">
        <v>78</v>
      </c>
      <c r="C377" s="11"/>
      <c r="D377" s="11"/>
      <c r="E377" s="11">
        <v>0</v>
      </c>
      <c r="F377" s="11">
        <v>2</v>
      </c>
      <c r="G377" s="11">
        <v>3</v>
      </c>
      <c r="H377" s="11">
        <v>1</v>
      </c>
      <c r="I377" s="11">
        <v>4</v>
      </c>
      <c r="J377" s="11">
        <v>0</v>
      </c>
      <c r="K377" s="11">
        <v>1</v>
      </c>
      <c r="L377" s="11"/>
      <c r="M377" s="11" t="s">
        <v>106</v>
      </c>
      <c r="N377" s="11" t="s">
        <v>107</v>
      </c>
      <c r="O377" s="11">
        <v>2020</v>
      </c>
      <c r="P377" s="11">
        <f>SUM(Append1[[#This Row],[16-19]:[&gt;59]])</f>
        <v>11</v>
      </c>
    </row>
    <row r="378" spans="1:16" x14ac:dyDescent="0.25">
      <c r="A378" s="11">
        <v>88</v>
      </c>
      <c r="B378" s="11" t="s">
        <v>79</v>
      </c>
      <c r="C378" s="11">
        <v>1</v>
      </c>
      <c r="D378" s="11"/>
      <c r="E378" s="11">
        <v>1</v>
      </c>
      <c r="F378" s="11">
        <v>4</v>
      </c>
      <c r="G378" s="11">
        <v>1</v>
      </c>
      <c r="H378" s="11">
        <v>3</v>
      </c>
      <c r="I378" s="11">
        <v>2</v>
      </c>
      <c r="J378" s="11">
        <v>2</v>
      </c>
      <c r="K378" s="11">
        <v>1</v>
      </c>
      <c r="L378" s="11">
        <v>1</v>
      </c>
      <c r="M378" s="11" t="s">
        <v>106</v>
      </c>
      <c r="N378" s="11" t="s">
        <v>107</v>
      </c>
      <c r="O378" s="11">
        <v>2020</v>
      </c>
      <c r="P378" s="11">
        <f>SUM(Append1[[#This Row],[16-19]:[&gt;59]])</f>
        <v>16</v>
      </c>
    </row>
    <row r="379" spans="1:16" x14ac:dyDescent="0.25">
      <c r="A379" s="11">
        <v>90</v>
      </c>
      <c r="B379" s="11" t="s">
        <v>80</v>
      </c>
      <c r="C379" s="11"/>
      <c r="D379" s="11"/>
      <c r="E379" s="11">
        <v>1</v>
      </c>
      <c r="F379" s="11">
        <v>2</v>
      </c>
      <c r="G379" s="11"/>
      <c r="H379" s="11">
        <v>1</v>
      </c>
      <c r="I379" s="11">
        <v>2</v>
      </c>
      <c r="J379" s="11">
        <v>1</v>
      </c>
      <c r="K379" s="11"/>
      <c r="L379" s="11">
        <v>1</v>
      </c>
      <c r="M379" s="11" t="s">
        <v>106</v>
      </c>
      <c r="N379" s="11" t="s">
        <v>107</v>
      </c>
      <c r="O379" s="11">
        <v>2020</v>
      </c>
      <c r="P379" s="11">
        <f>SUM(Append1[[#This Row],[16-19]:[&gt;59]])</f>
        <v>8</v>
      </c>
    </row>
    <row r="380" spans="1:16" x14ac:dyDescent="0.25">
      <c r="A380" s="11">
        <v>91</v>
      </c>
      <c r="B380" s="11" t="s">
        <v>81</v>
      </c>
      <c r="C380" s="11"/>
      <c r="D380" s="11"/>
      <c r="E380" s="11">
        <v>1</v>
      </c>
      <c r="F380" s="11"/>
      <c r="G380" s="11">
        <v>1</v>
      </c>
      <c r="H380" s="11">
        <v>1</v>
      </c>
      <c r="I380" s="11"/>
      <c r="J380" s="11">
        <v>1</v>
      </c>
      <c r="K380" s="11">
        <v>1</v>
      </c>
      <c r="L380" s="11">
        <v>4</v>
      </c>
      <c r="M380" s="11" t="s">
        <v>106</v>
      </c>
      <c r="N380" s="11" t="s">
        <v>107</v>
      </c>
      <c r="O380" s="11">
        <v>2020</v>
      </c>
      <c r="P380" s="11">
        <f>SUM(Append1[[#This Row],[16-19]:[&gt;59]])</f>
        <v>9</v>
      </c>
    </row>
    <row r="381" spans="1:16" x14ac:dyDescent="0.25">
      <c r="A381" s="11">
        <v>92</v>
      </c>
      <c r="B381" s="11" t="s">
        <v>82</v>
      </c>
      <c r="C381" s="11"/>
      <c r="D381" s="11">
        <v>1</v>
      </c>
      <c r="E381" s="11">
        <v>1</v>
      </c>
      <c r="F381" s="11">
        <v>1</v>
      </c>
      <c r="G381" s="11"/>
      <c r="H381" s="11">
        <v>1</v>
      </c>
      <c r="I381" s="11"/>
      <c r="J381" s="11">
        <v>4</v>
      </c>
      <c r="K381" s="11">
        <v>0</v>
      </c>
      <c r="L381" s="11"/>
      <c r="M381" s="11" t="s">
        <v>106</v>
      </c>
      <c r="N381" s="11" t="s">
        <v>107</v>
      </c>
      <c r="O381" s="11">
        <v>2020</v>
      </c>
      <c r="P381" s="11">
        <f>SUM(Append1[[#This Row],[16-19]:[&gt;59]])</f>
        <v>8</v>
      </c>
    </row>
    <row r="382" spans="1:16" x14ac:dyDescent="0.25">
      <c r="A382" s="11">
        <v>93</v>
      </c>
      <c r="B382" s="11" t="s">
        <v>83</v>
      </c>
      <c r="C382" s="11">
        <v>1</v>
      </c>
      <c r="D382" s="11">
        <v>2</v>
      </c>
      <c r="E382" s="11">
        <v>13</v>
      </c>
      <c r="F382" s="11">
        <v>1</v>
      </c>
      <c r="G382" s="11">
        <v>4</v>
      </c>
      <c r="H382" s="11">
        <v>0</v>
      </c>
      <c r="I382" s="11">
        <v>3</v>
      </c>
      <c r="J382" s="11">
        <v>8</v>
      </c>
      <c r="K382" s="11"/>
      <c r="L382" s="11">
        <v>1</v>
      </c>
      <c r="M382" s="11" t="s">
        <v>106</v>
      </c>
      <c r="N382" s="11" t="s">
        <v>107</v>
      </c>
      <c r="O382" s="11">
        <v>2020</v>
      </c>
      <c r="P382" s="11">
        <f>SUM(Append1[[#This Row],[16-19]:[&gt;59]])</f>
        <v>33</v>
      </c>
    </row>
    <row r="383" spans="1:16" x14ac:dyDescent="0.25">
      <c r="A383" s="11">
        <v>0</v>
      </c>
      <c r="B383" s="11" t="s">
        <v>84</v>
      </c>
      <c r="C383" s="11">
        <v>41</v>
      </c>
      <c r="D383" s="11">
        <v>49</v>
      </c>
      <c r="E383" s="11">
        <v>37</v>
      </c>
      <c r="F383" s="11">
        <v>21</v>
      </c>
      <c r="G383" s="11">
        <v>12</v>
      </c>
      <c r="H383" s="11">
        <v>10</v>
      </c>
      <c r="I383" s="11">
        <v>5</v>
      </c>
      <c r="J383" s="11">
        <v>5</v>
      </c>
      <c r="K383" s="11">
        <v>6</v>
      </c>
      <c r="L383" s="11">
        <v>11</v>
      </c>
      <c r="M383" s="11" t="s">
        <v>106</v>
      </c>
      <c r="N383" s="11" t="s">
        <v>107</v>
      </c>
      <c r="O383" s="11">
        <v>2020</v>
      </c>
      <c r="P383" s="11">
        <f>SUM(Append1[[#This Row],[16-19]:[&gt;59]])</f>
        <v>197</v>
      </c>
    </row>
    <row r="384" spans="1:16" x14ac:dyDescent="0.25">
      <c r="A384" s="11">
        <v>94</v>
      </c>
      <c r="B384" s="11" t="s">
        <v>85</v>
      </c>
      <c r="C384" s="11">
        <v>1</v>
      </c>
      <c r="D384" s="11">
        <v>0</v>
      </c>
      <c r="E384" s="11">
        <v>4</v>
      </c>
      <c r="F384" s="11">
        <v>2</v>
      </c>
      <c r="G384" s="11"/>
      <c r="H384" s="11">
        <v>2</v>
      </c>
      <c r="I384" s="11">
        <v>2</v>
      </c>
      <c r="J384" s="11">
        <v>3</v>
      </c>
      <c r="K384" s="11">
        <v>6</v>
      </c>
      <c r="L384" s="11">
        <v>1</v>
      </c>
      <c r="M384" s="11" t="s">
        <v>106</v>
      </c>
      <c r="N384" s="11" t="s">
        <v>107</v>
      </c>
      <c r="O384" s="11">
        <v>2020</v>
      </c>
      <c r="P384" s="11">
        <f>SUM(Append1[[#This Row],[16-19]:[&gt;59]])</f>
        <v>21</v>
      </c>
    </row>
    <row r="385" spans="1:16" x14ac:dyDescent="0.25">
      <c r="A385" s="11">
        <v>95</v>
      </c>
      <c r="B385" s="11" t="s">
        <v>86</v>
      </c>
      <c r="C385" s="11"/>
      <c r="D385" s="11"/>
      <c r="E385" s="11">
        <v>1</v>
      </c>
      <c r="F385" s="11">
        <v>1</v>
      </c>
      <c r="G385" s="11">
        <v>1</v>
      </c>
      <c r="H385" s="11">
        <v>2</v>
      </c>
      <c r="I385" s="11"/>
      <c r="J385" s="11">
        <v>1</v>
      </c>
      <c r="K385" s="11">
        <v>1</v>
      </c>
      <c r="L385" s="11">
        <v>0</v>
      </c>
      <c r="M385" s="11" t="s">
        <v>106</v>
      </c>
      <c r="N385" s="11" t="s">
        <v>107</v>
      </c>
      <c r="O385" s="11">
        <v>2020</v>
      </c>
      <c r="P385" s="11">
        <f>SUM(Append1[[#This Row],[16-19]:[&gt;59]])</f>
        <v>7</v>
      </c>
    </row>
    <row r="386" spans="1:16" x14ac:dyDescent="0.25">
      <c r="A386" s="11">
        <v>96</v>
      </c>
      <c r="B386" s="11" t="s">
        <v>87</v>
      </c>
      <c r="C386" s="11"/>
      <c r="D386" s="11">
        <v>5</v>
      </c>
      <c r="E386" s="11">
        <v>2</v>
      </c>
      <c r="F386" s="11">
        <v>3</v>
      </c>
      <c r="G386" s="11">
        <v>0</v>
      </c>
      <c r="H386" s="11">
        <v>2</v>
      </c>
      <c r="I386" s="11"/>
      <c r="J386" s="11">
        <v>4</v>
      </c>
      <c r="K386" s="11"/>
      <c r="L386" s="11"/>
      <c r="M386" s="11" t="s">
        <v>106</v>
      </c>
      <c r="N386" s="11" t="s">
        <v>107</v>
      </c>
      <c r="O386" s="11">
        <v>2020</v>
      </c>
      <c r="P386" s="11">
        <f>SUM(Append1[[#This Row],[16-19]:[&gt;59]])</f>
        <v>16</v>
      </c>
    </row>
    <row r="387" spans="1:16" x14ac:dyDescent="0.25">
      <c r="A387" s="11">
        <v>97</v>
      </c>
      <c r="B387" s="11" t="s">
        <v>88</v>
      </c>
      <c r="C387" s="11"/>
      <c r="D387" s="11"/>
      <c r="E387" s="11">
        <v>0</v>
      </c>
      <c r="F387" s="11">
        <v>2</v>
      </c>
      <c r="G387" s="11">
        <v>2</v>
      </c>
      <c r="H387" s="11">
        <v>0</v>
      </c>
      <c r="I387" s="11"/>
      <c r="J387" s="11">
        <v>1</v>
      </c>
      <c r="K387" s="11"/>
      <c r="L387" s="11">
        <v>1</v>
      </c>
      <c r="M387" s="11" t="s">
        <v>106</v>
      </c>
      <c r="N387" s="11" t="s">
        <v>107</v>
      </c>
      <c r="O387" s="11">
        <v>2020</v>
      </c>
      <c r="P387" s="11">
        <f>SUM(Append1[[#This Row],[16-19]:[&gt;59]])</f>
        <v>6</v>
      </c>
    </row>
    <row r="388" spans="1:16" x14ac:dyDescent="0.25">
      <c r="A388" s="11">
        <v>99</v>
      </c>
      <c r="B388" s="11" t="s">
        <v>90</v>
      </c>
      <c r="C388" s="11"/>
      <c r="D388" s="11"/>
      <c r="E388" s="11"/>
      <c r="F388" s="11"/>
      <c r="G388" s="11"/>
      <c r="H388" s="11">
        <v>1</v>
      </c>
      <c r="I388" s="11"/>
      <c r="J388" s="11"/>
      <c r="K388" s="11"/>
      <c r="L388" s="11"/>
      <c r="M388" s="11" t="s">
        <v>106</v>
      </c>
      <c r="N388" s="11" t="s">
        <v>107</v>
      </c>
      <c r="O388" s="11">
        <v>2020</v>
      </c>
      <c r="P388" s="11">
        <f>SUM(Append1[[#This Row],[16-19]:[&gt;59]])</f>
        <v>1</v>
      </c>
    </row>
    <row r="389" spans="1:16" x14ac:dyDescent="0.25">
      <c r="A389" s="11">
        <v>1</v>
      </c>
      <c r="B389" s="11" t="s">
        <v>2</v>
      </c>
      <c r="C389" s="11"/>
      <c r="D389" s="11">
        <v>4</v>
      </c>
      <c r="E389" s="11">
        <v>6</v>
      </c>
      <c r="F389" s="11">
        <v>4</v>
      </c>
      <c r="G389" s="11">
        <v>8</v>
      </c>
      <c r="H389" s="11">
        <v>1</v>
      </c>
      <c r="I389" s="11">
        <v>5</v>
      </c>
      <c r="J389" s="11">
        <v>0</v>
      </c>
      <c r="K389" s="11">
        <v>1</v>
      </c>
      <c r="L389" s="11"/>
      <c r="M389" s="11" t="s">
        <v>108</v>
      </c>
      <c r="N389" s="11" t="s">
        <v>107</v>
      </c>
      <c r="O389" s="11">
        <v>2020</v>
      </c>
      <c r="P389" s="11">
        <f>SUM(Append1[[#This Row],[16-19]:[&gt;59]])</f>
        <v>29</v>
      </c>
    </row>
    <row r="390" spans="1:16" x14ac:dyDescent="0.25">
      <c r="A390" s="11">
        <v>2</v>
      </c>
      <c r="B390" s="11" t="s">
        <v>3</v>
      </c>
      <c r="C390" s="11"/>
      <c r="D390" s="11">
        <v>1</v>
      </c>
      <c r="E390" s="11"/>
      <c r="F390" s="11">
        <v>1</v>
      </c>
      <c r="G390" s="11"/>
      <c r="H390" s="11">
        <v>0</v>
      </c>
      <c r="I390" s="11"/>
      <c r="J390" s="11"/>
      <c r="K390" s="11">
        <v>0</v>
      </c>
      <c r="L390" s="11"/>
      <c r="M390" s="11" t="s">
        <v>108</v>
      </c>
      <c r="N390" s="11" t="s">
        <v>107</v>
      </c>
      <c r="O390" s="11">
        <v>2020</v>
      </c>
      <c r="P390" s="11">
        <f>SUM(Append1[[#This Row],[16-19]:[&gt;59]])</f>
        <v>2</v>
      </c>
    </row>
    <row r="391" spans="1:16" x14ac:dyDescent="0.25">
      <c r="A391" s="11">
        <v>10</v>
      </c>
      <c r="B391" s="11" t="s">
        <v>10</v>
      </c>
      <c r="C391" s="11"/>
      <c r="D391" s="11">
        <v>1</v>
      </c>
      <c r="E391" s="11">
        <v>3</v>
      </c>
      <c r="F391" s="11">
        <v>5</v>
      </c>
      <c r="G391" s="11">
        <v>5</v>
      </c>
      <c r="H391" s="11">
        <v>8</v>
      </c>
      <c r="I391" s="11">
        <v>5</v>
      </c>
      <c r="J391" s="11">
        <v>10</v>
      </c>
      <c r="K391" s="11">
        <v>7</v>
      </c>
      <c r="L391" s="11">
        <v>2</v>
      </c>
      <c r="M391" s="11" t="s">
        <v>108</v>
      </c>
      <c r="N391" s="11" t="s">
        <v>107</v>
      </c>
      <c r="O391" s="11">
        <v>2020</v>
      </c>
      <c r="P391" s="11">
        <f>SUM(Append1[[#This Row],[16-19]:[&gt;59]])</f>
        <v>46</v>
      </c>
    </row>
    <row r="392" spans="1:16" x14ac:dyDescent="0.25">
      <c r="A392" s="11">
        <v>11</v>
      </c>
      <c r="B392" s="11" t="s">
        <v>11</v>
      </c>
      <c r="C392" s="11"/>
      <c r="D392" s="11"/>
      <c r="E392" s="11"/>
      <c r="F392" s="11"/>
      <c r="G392" s="11"/>
      <c r="H392" s="11">
        <v>1</v>
      </c>
      <c r="I392" s="11"/>
      <c r="J392" s="11"/>
      <c r="K392" s="11"/>
      <c r="L392" s="11"/>
      <c r="M392" s="11" t="s">
        <v>108</v>
      </c>
      <c r="N392" s="11" t="s">
        <v>107</v>
      </c>
      <c r="O392" s="11">
        <v>2020</v>
      </c>
      <c r="P392" s="11">
        <f>SUM(Append1[[#This Row],[16-19]:[&gt;59]])</f>
        <v>1</v>
      </c>
    </row>
    <row r="393" spans="1:16" x14ac:dyDescent="0.25">
      <c r="A393" s="11">
        <v>13</v>
      </c>
      <c r="B393" s="11" t="s">
        <v>13</v>
      </c>
      <c r="C393" s="11"/>
      <c r="D393" s="11"/>
      <c r="E393" s="11"/>
      <c r="F393" s="11"/>
      <c r="G393" s="11"/>
      <c r="H393" s="11"/>
      <c r="I393" s="11">
        <v>1</v>
      </c>
      <c r="J393" s="11">
        <v>1</v>
      </c>
      <c r="K393" s="11"/>
      <c r="L393" s="11">
        <v>1</v>
      </c>
      <c r="M393" s="11" t="s">
        <v>108</v>
      </c>
      <c r="N393" s="11" t="s">
        <v>107</v>
      </c>
      <c r="O393" s="11">
        <v>2020</v>
      </c>
      <c r="P393" s="11">
        <f>SUM(Append1[[#This Row],[16-19]:[&gt;59]])</f>
        <v>3</v>
      </c>
    </row>
    <row r="394" spans="1:16" x14ac:dyDescent="0.25">
      <c r="A394" s="11">
        <v>14</v>
      </c>
      <c r="B394" s="11" t="s">
        <v>14</v>
      </c>
      <c r="C394" s="11"/>
      <c r="D394" s="11"/>
      <c r="E394" s="11">
        <v>1</v>
      </c>
      <c r="F394" s="11">
        <v>2</v>
      </c>
      <c r="G394" s="11"/>
      <c r="H394" s="11">
        <v>0</v>
      </c>
      <c r="I394" s="11">
        <v>1</v>
      </c>
      <c r="J394" s="11"/>
      <c r="K394" s="11">
        <v>1</v>
      </c>
      <c r="L394" s="11">
        <v>1</v>
      </c>
      <c r="M394" s="11" t="s">
        <v>108</v>
      </c>
      <c r="N394" s="11" t="s">
        <v>107</v>
      </c>
      <c r="O394" s="11">
        <v>2020</v>
      </c>
      <c r="P394" s="11">
        <f>SUM(Append1[[#This Row],[16-19]:[&gt;59]])</f>
        <v>6</v>
      </c>
    </row>
    <row r="395" spans="1:16" x14ac:dyDescent="0.25">
      <c r="A395" s="11">
        <v>15</v>
      </c>
      <c r="B395" s="11" t="s">
        <v>15</v>
      </c>
      <c r="C395" s="11"/>
      <c r="D395" s="11"/>
      <c r="E395" s="11"/>
      <c r="F395" s="11"/>
      <c r="G395" s="11"/>
      <c r="H395" s="11"/>
      <c r="I395" s="11">
        <v>0</v>
      </c>
      <c r="J395" s="11"/>
      <c r="K395" s="11"/>
      <c r="L395" s="11">
        <v>2</v>
      </c>
      <c r="M395" s="11" t="s">
        <v>108</v>
      </c>
      <c r="N395" s="11" t="s">
        <v>107</v>
      </c>
      <c r="O395" s="11">
        <v>2020</v>
      </c>
      <c r="P395" s="11">
        <f>SUM(Append1[[#This Row],[16-19]:[&gt;59]])</f>
        <v>2</v>
      </c>
    </row>
    <row r="396" spans="1:16" x14ac:dyDescent="0.25">
      <c r="A396" s="11">
        <v>16</v>
      </c>
      <c r="B396" s="11" t="s">
        <v>16</v>
      </c>
      <c r="C396" s="11"/>
      <c r="D396" s="11">
        <v>1</v>
      </c>
      <c r="E396" s="11"/>
      <c r="F396" s="11"/>
      <c r="G396" s="11"/>
      <c r="H396" s="11"/>
      <c r="I396" s="11">
        <v>2</v>
      </c>
      <c r="J396" s="11"/>
      <c r="K396" s="11"/>
      <c r="L396" s="11"/>
      <c r="M396" s="11" t="s">
        <v>108</v>
      </c>
      <c r="N396" s="11" t="s">
        <v>107</v>
      </c>
      <c r="O396" s="11">
        <v>2020</v>
      </c>
      <c r="P396" s="11">
        <f>SUM(Append1[[#This Row],[16-19]:[&gt;59]])</f>
        <v>3</v>
      </c>
    </row>
    <row r="397" spans="1:16" x14ac:dyDescent="0.25">
      <c r="A397" s="11">
        <v>17</v>
      </c>
      <c r="B397" s="11" t="s">
        <v>17</v>
      </c>
      <c r="C397" s="11"/>
      <c r="D397" s="11"/>
      <c r="E397" s="11"/>
      <c r="F397" s="11"/>
      <c r="G397" s="11">
        <v>1</v>
      </c>
      <c r="H397" s="11"/>
      <c r="I397" s="11">
        <v>1</v>
      </c>
      <c r="J397" s="11"/>
      <c r="K397" s="11"/>
      <c r="L397" s="11"/>
      <c r="M397" s="11" t="s">
        <v>108</v>
      </c>
      <c r="N397" s="11" t="s">
        <v>107</v>
      </c>
      <c r="O397" s="11">
        <v>2020</v>
      </c>
      <c r="P397" s="11">
        <f>SUM(Append1[[#This Row],[16-19]:[&gt;59]])</f>
        <v>2</v>
      </c>
    </row>
    <row r="398" spans="1:16" x14ac:dyDescent="0.25">
      <c r="A398" s="11">
        <v>18</v>
      </c>
      <c r="B398" s="11" t="s">
        <v>18</v>
      </c>
      <c r="C398" s="11"/>
      <c r="D398" s="11"/>
      <c r="E398" s="11">
        <v>2</v>
      </c>
      <c r="F398" s="11"/>
      <c r="G398" s="11">
        <v>2</v>
      </c>
      <c r="H398" s="11">
        <v>0</v>
      </c>
      <c r="I398" s="11">
        <v>0</v>
      </c>
      <c r="J398" s="11"/>
      <c r="K398" s="11">
        <v>3</v>
      </c>
      <c r="L398" s="11"/>
      <c r="M398" s="11" t="s">
        <v>108</v>
      </c>
      <c r="N398" s="11" t="s">
        <v>107</v>
      </c>
      <c r="O398" s="11">
        <v>2020</v>
      </c>
      <c r="P398" s="11">
        <f>SUM(Append1[[#This Row],[16-19]:[&gt;59]])</f>
        <v>7</v>
      </c>
    </row>
    <row r="399" spans="1:16" x14ac:dyDescent="0.25">
      <c r="A399" s="11">
        <v>19</v>
      </c>
      <c r="B399" s="11" t="s">
        <v>19</v>
      </c>
      <c r="C399" s="11"/>
      <c r="D399" s="11"/>
      <c r="E399" s="11">
        <v>1</v>
      </c>
      <c r="F399" s="11"/>
      <c r="G399" s="11"/>
      <c r="H399" s="11"/>
      <c r="I399" s="11"/>
      <c r="J399" s="11"/>
      <c r="K399" s="11"/>
      <c r="L399" s="11"/>
      <c r="M399" s="11" t="s">
        <v>108</v>
      </c>
      <c r="N399" s="11" t="s">
        <v>107</v>
      </c>
      <c r="O399" s="11">
        <v>2020</v>
      </c>
      <c r="P399" s="11">
        <f>SUM(Append1[[#This Row],[16-19]:[&gt;59]])</f>
        <v>1</v>
      </c>
    </row>
    <row r="400" spans="1:16" x14ac:dyDescent="0.25">
      <c r="A400" s="11">
        <v>20</v>
      </c>
      <c r="B400" s="11" t="s">
        <v>20</v>
      </c>
      <c r="C400" s="11"/>
      <c r="D400" s="11"/>
      <c r="E400" s="11"/>
      <c r="F400" s="11"/>
      <c r="G400" s="11">
        <v>1</v>
      </c>
      <c r="H400" s="11"/>
      <c r="I400" s="11"/>
      <c r="J400" s="11">
        <v>1</v>
      </c>
      <c r="K400" s="11"/>
      <c r="L400" s="11">
        <v>1</v>
      </c>
      <c r="M400" s="11" t="s">
        <v>108</v>
      </c>
      <c r="N400" s="11" t="s">
        <v>107</v>
      </c>
      <c r="O400" s="11">
        <v>2020</v>
      </c>
      <c r="P400" s="11">
        <f>SUM(Append1[[#This Row],[16-19]:[&gt;59]])</f>
        <v>3</v>
      </c>
    </row>
    <row r="401" spans="1:16" x14ac:dyDescent="0.25">
      <c r="A401" s="11">
        <v>21</v>
      </c>
      <c r="B401" s="11" t="s">
        <v>21</v>
      </c>
      <c r="C401" s="11"/>
      <c r="D401" s="11"/>
      <c r="E401" s="11"/>
      <c r="F401" s="11">
        <v>2</v>
      </c>
      <c r="G401" s="11"/>
      <c r="H401" s="11">
        <v>2</v>
      </c>
      <c r="I401" s="11"/>
      <c r="J401" s="11">
        <v>1</v>
      </c>
      <c r="K401" s="11"/>
      <c r="L401" s="11"/>
      <c r="M401" s="11" t="s">
        <v>108</v>
      </c>
      <c r="N401" s="11" t="s">
        <v>107</v>
      </c>
      <c r="O401" s="11">
        <v>2020</v>
      </c>
      <c r="P401" s="11">
        <f>SUM(Append1[[#This Row],[16-19]:[&gt;59]])</f>
        <v>5</v>
      </c>
    </row>
    <row r="402" spans="1:16" x14ac:dyDescent="0.25">
      <c r="A402" s="11">
        <v>22</v>
      </c>
      <c r="B402" s="11" t="s">
        <v>22</v>
      </c>
      <c r="C402" s="11"/>
      <c r="D402" s="11"/>
      <c r="E402" s="11"/>
      <c r="F402" s="11"/>
      <c r="G402" s="11"/>
      <c r="H402" s="11"/>
      <c r="I402" s="11"/>
      <c r="J402" s="11">
        <v>2</v>
      </c>
      <c r="K402" s="11">
        <v>1</v>
      </c>
      <c r="L402" s="11"/>
      <c r="M402" s="11" t="s">
        <v>108</v>
      </c>
      <c r="N402" s="11" t="s">
        <v>107</v>
      </c>
      <c r="O402" s="11">
        <v>2020</v>
      </c>
      <c r="P402" s="11">
        <f>SUM(Append1[[#This Row],[16-19]:[&gt;59]])</f>
        <v>3</v>
      </c>
    </row>
    <row r="403" spans="1:16" x14ac:dyDescent="0.25">
      <c r="A403" s="11">
        <v>23</v>
      </c>
      <c r="B403" s="11" t="s">
        <v>23</v>
      </c>
      <c r="C403" s="11"/>
      <c r="D403" s="11"/>
      <c r="E403" s="11"/>
      <c r="F403" s="11">
        <v>1</v>
      </c>
      <c r="G403" s="11"/>
      <c r="H403" s="11">
        <v>2</v>
      </c>
      <c r="I403" s="11"/>
      <c r="J403" s="11"/>
      <c r="K403" s="11">
        <v>1</v>
      </c>
      <c r="L403" s="11"/>
      <c r="M403" s="11" t="s">
        <v>108</v>
      </c>
      <c r="N403" s="11" t="s">
        <v>107</v>
      </c>
      <c r="O403" s="11">
        <v>2020</v>
      </c>
      <c r="P403" s="11">
        <f>SUM(Append1[[#This Row],[16-19]:[&gt;59]])</f>
        <v>4</v>
      </c>
    </row>
    <row r="404" spans="1:16" x14ac:dyDescent="0.25">
      <c r="A404" s="11">
        <v>24</v>
      </c>
      <c r="B404" s="11" t="s">
        <v>24</v>
      </c>
      <c r="C404" s="11"/>
      <c r="D404" s="11"/>
      <c r="E404" s="11">
        <v>1</v>
      </c>
      <c r="F404" s="11"/>
      <c r="G404" s="11"/>
      <c r="H404" s="11">
        <v>1</v>
      </c>
      <c r="I404" s="11">
        <v>0</v>
      </c>
      <c r="J404" s="11"/>
      <c r="K404" s="11"/>
      <c r="L404" s="11"/>
      <c r="M404" s="11" t="s">
        <v>108</v>
      </c>
      <c r="N404" s="11" t="s">
        <v>107</v>
      </c>
      <c r="O404" s="11">
        <v>2020</v>
      </c>
      <c r="P404" s="11">
        <f>SUM(Append1[[#This Row],[16-19]:[&gt;59]])</f>
        <v>2</v>
      </c>
    </row>
    <row r="405" spans="1:16" x14ac:dyDescent="0.25">
      <c r="A405" s="11">
        <v>25</v>
      </c>
      <c r="B405" s="11" t="s">
        <v>25</v>
      </c>
      <c r="C405" s="11"/>
      <c r="D405" s="11">
        <v>1</v>
      </c>
      <c r="E405" s="11"/>
      <c r="F405" s="11">
        <v>1</v>
      </c>
      <c r="G405" s="11">
        <v>2</v>
      </c>
      <c r="H405" s="11">
        <v>2</v>
      </c>
      <c r="I405" s="11"/>
      <c r="J405" s="11">
        <v>3</v>
      </c>
      <c r="K405" s="11">
        <v>3</v>
      </c>
      <c r="L405" s="11">
        <v>2</v>
      </c>
      <c r="M405" s="11" t="s">
        <v>108</v>
      </c>
      <c r="N405" s="11" t="s">
        <v>107</v>
      </c>
      <c r="O405" s="11">
        <v>2020</v>
      </c>
      <c r="P405" s="11">
        <f>SUM(Append1[[#This Row],[16-19]:[&gt;59]])</f>
        <v>14</v>
      </c>
    </row>
    <row r="406" spans="1:16" x14ac:dyDescent="0.25">
      <c r="A406" s="11">
        <v>26</v>
      </c>
      <c r="B406" s="11" t="s">
        <v>26</v>
      </c>
      <c r="C406" s="11"/>
      <c r="D406" s="11"/>
      <c r="E406" s="11">
        <v>2</v>
      </c>
      <c r="F406" s="11">
        <v>1</v>
      </c>
      <c r="G406" s="11"/>
      <c r="H406" s="11"/>
      <c r="I406" s="11">
        <v>3</v>
      </c>
      <c r="J406" s="11">
        <v>1</v>
      </c>
      <c r="K406" s="11">
        <v>3</v>
      </c>
      <c r="L406" s="11"/>
      <c r="M406" s="11" t="s">
        <v>108</v>
      </c>
      <c r="N406" s="11" t="s">
        <v>107</v>
      </c>
      <c r="O406" s="11">
        <v>2020</v>
      </c>
      <c r="P406" s="11">
        <f>SUM(Append1[[#This Row],[16-19]:[&gt;59]])</f>
        <v>10</v>
      </c>
    </row>
    <row r="407" spans="1:16" x14ac:dyDescent="0.25">
      <c r="A407" s="11">
        <v>27</v>
      </c>
      <c r="B407" s="11" t="s">
        <v>27</v>
      </c>
      <c r="C407" s="11"/>
      <c r="D407" s="11"/>
      <c r="E407" s="11"/>
      <c r="F407" s="11"/>
      <c r="G407" s="11">
        <v>1</v>
      </c>
      <c r="H407" s="11"/>
      <c r="I407" s="11"/>
      <c r="J407" s="11"/>
      <c r="K407" s="11"/>
      <c r="L407" s="11"/>
      <c r="M407" s="11" t="s">
        <v>108</v>
      </c>
      <c r="N407" s="11" t="s">
        <v>107</v>
      </c>
      <c r="O407" s="11">
        <v>2020</v>
      </c>
      <c r="P407" s="11">
        <f>SUM(Append1[[#This Row],[16-19]:[&gt;59]])</f>
        <v>1</v>
      </c>
    </row>
    <row r="408" spans="1:16" x14ac:dyDescent="0.25">
      <c r="A408" s="11">
        <v>28</v>
      </c>
      <c r="B408" s="11" t="s">
        <v>28</v>
      </c>
      <c r="C408" s="11"/>
      <c r="D408" s="11"/>
      <c r="E408" s="11"/>
      <c r="F408" s="11"/>
      <c r="G408" s="11"/>
      <c r="H408" s="11"/>
      <c r="I408" s="11">
        <v>1</v>
      </c>
      <c r="J408" s="11">
        <v>1</v>
      </c>
      <c r="K408" s="11"/>
      <c r="L408" s="11"/>
      <c r="M408" s="11" t="s">
        <v>108</v>
      </c>
      <c r="N408" s="11" t="s">
        <v>107</v>
      </c>
      <c r="O408" s="11">
        <v>2020</v>
      </c>
      <c r="P408" s="11">
        <f>SUM(Append1[[#This Row],[16-19]:[&gt;59]])</f>
        <v>2</v>
      </c>
    </row>
    <row r="409" spans="1:16" x14ac:dyDescent="0.25">
      <c r="A409" s="11">
        <v>30</v>
      </c>
      <c r="B409" s="11" t="s">
        <v>30</v>
      </c>
      <c r="C409" s="11"/>
      <c r="D409" s="11"/>
      <c r="E409" s="11">
        <v>1</v>
      </c>
      <c r="F409" s="11"/>
      <c r="G409" s="11"/>
      <c r="H409" s="11"/>
      <c r="I409" s="11">
        <v>1</v>
      </c>
      <c r="J409" s="11"/>
      <c r="K409" s="11"/>
      <c r="L409" s="11"/>
      <c r="M409" s="11" t="s">
        <v>108</v>
      </c>
      <c r="N409" s="11" t="s">
        <v>107</v>
      </c>
      <c r="O409" s="11">
        <v>2020</v>
      </c>
      <c r="P409" s="11">
        <f>SUM(Append1[[#This Row],[16-19]:[&gt;59]])</f>
        <v>2</v>
      </c>
    </row>
    <row r="410" spans="1:16" x14ac:dyDescent="0.25">
      <c r="A410" s="11">
        <v>31</v>
      </c>
      <c r="B410" s="11" t="s">
        <v>31</v>
      </c>
      <c r="C410" s="11"/>
      <c r="D410" s="11"/>
      <c r="E410" s="11">
        <v>0</v>
      </c>
      <c r="F410" s="11"/>
      <c r="G410" s="11"/>
      <c r="H410" s="11">
        <v>1</v>
      </c>
      <c r="I410" s="11">
        <v>1</v>
      </c>
      <c r="J410" s="11"/>
      <c r="K410" s="11">
        <v>3</v>
      </c>
      <c r="L410" s="11">
        <v>0</v>
      </c>
      <c r="M410" s="11" t="s">
        <v>108</v>
      </c>
      <c r="N410" s="11" t="s">
        <v>107</v>
      </c>
      <c r="O410" s="11">
        <v>2020</v>
      </c>
      <c r="P410" s="11">
        <f>SUM(Append1[[#This Row],[16-19]:[&gt;59]])</f>
        <v>5</v>
      </c>
    </row>
    <row r="411" spans="1:16" x14ac:dyDescent="0.25">
      <c r="A411" s="11">
        <v>32</v>
      </c>
      <c r="B411" s="11" t="s">
        <v>32</v>
      </c>
      <c r="C411" s="11"/>
      <c r="D411" s="11"/>
      <c r="E411" s="11"/>
      <c r="F411" s="11"/>
      <c r="G411" s="11"/>
      <c r="H411" s="11">
        <v>1</v>
      </c>
      <c r="I411" s="11">
        <v>0</v>
      </c>
      <c r="J411" s="11">
        <v>1</v>
      </c>
      <c r="K411" s="11"/>
      <c r="L411" s="11"/>
      <c r="M411" s="11" t="s">
        <v>108</v>
      </c>
      <c r="N411" s="11" t="s">
        <v>107</v>
      </c>
      <c r="O411" s="11">
        <v>2020</v>
      </c>
      <c r="P411" s="11">
        <f>SUM(Append1[[#This Row],[16-19]:[&gt;59]])</f>
        <v>2</v>
      </c>
    </row>
    <row r="412" spans="1:16" x14ac:dyDescent="0.25">
      <c r="A412" s="11">
        <v>33</v>
      </c>
      <c r="B412" s="11" t="s">
        <v>33</v>
      </c>
      <c r="C412" s="11"/>
      <c r="D412" s="11">
        <v>1</v>
      </c>
      <c r="E412" s="11">
        <v>1</v>
      </c>
      <c r="F412" s="11"/>
      <c r="G412" s="11"/>
      <c r="H412" s="11">
        <v>2</v>
      </c>
      <c r="I412" s="11">
        <v>3</v>
      </c>
      <c r="J412" s="11"/>
      <c r="K412" s="11"/>
      <c r="L412" s="11"/>
      <c r="M412" s="11" t="s">
        <v>108</v>
      </c>
      <c r="N412" s="11" t="s">
        <v>107</v>
      </c>
      <c r="O412" s="11">
        <v>2020</v>
      </c>
      <c r="P412" s="11">
        <f>SUM(Append1[[#This Row],[16-19]:[&gt;59]])</f>
        <v>7</v>
      </c>
    </row>
    <row r="413" spans="1:16" x14ac:dyDescent="0.25">
      <c r="A413" s="11">
        <v>35</v>
      </c>
      <c r="B413" s="11" t="s">
        <v>34</v>
      </c>
      <c r="C413" s="11"/>
      <c r="D413" s="11"/>
      <c r="E413" s="11"/>
      <c r="F413" s="11"/>
      <c r="G413" s="11"/>
      <c r="H413" s="11"/>
      <c r="I413" s="11">
        <v>1</v>
      </c>
      <c r="J413" s="11"/>
      <c r="K413" s="11"/>
      <c r="L413" s="11"/>
      <c r="M413" s="11" t="s">
        <v>108</v>
      </c>
      <c r="N413" s="11" t="s">
        <v>107</v>
      </c>
      <c r="O413" s="11">
        <v>2020</v>
      </c>
      <c r="P413" s="11">
        <f>SUM(Append1[[#This Row],[16-19]:[&gt;59]])</f>
        <v>1</v>
      </c>
    </row>
    <row r="414" spans="1:16" x14ac:dyDescent="0.25">
      <c r="A414" s="11">
        <v>36</v>
      </c>
      <c r="B414" s="11" t="s">
        <v>35</v>
      </c>
      <c r="C414" s="11"/>
      <c r="D414" s="11"/>
      <c r="E414" s="11"/>
      <c r="F414" s="11"/>
      <c r="G414" s="11"/>
      <c r="H414" s="11"/>
      <c r="I414" s="11">
        <v>0</v>
      </c>
      <c r="J414" s="11"/>
      <c r="K414" s="11"/>
      <c r="L414" s="11">
        <v>1</v>
      </c>
      <c r="M414" s="11" t="s">
        <v>108</v>
      </c>
      <c r="N414" s="11" t="s">
        <v>107</v>
      </c>
      <c r="O414" s="11">
        <v>2020</v>
      </c>
      <c r="P414" s="11">
        <f>SUM(Append1[[#This Row],[16-19]:[&gt;59]])</f>
        <v>1</v>
      </c>
    </row>
    <row r="415" spans="1:16" x14ac:dyDescent="0.25">
      <c r="A415" s="11">
        <v>38</v>
      </c>
      <c r="B415" s="11" t="s">
        <v>37</v>
      </c>
      <c r="C415" s="11"/>
      <c r="D415" s="11"/>
      <c r="E415" s="11"/>
      <c r="F415" s="11"/>
      <c r="G415" s="11"/>
      <c r="H415" s="11">
        <v>1</v>
      </c>
      <c r="I415" s="11">
        <v>3</v>
      </c>
      <c r="J415" s="11"/>
      <c r="K415" s="11">
        <v>3</v>
      </c>
      <c r="L415" s="11"/>
      <c r="M415" s="11" t="s">
        <v>108</v>
      </c>
      <c r="N415" s="11" t="s">
        <v>107</v>
      </c>
      <c r="O415" s="11">
        <v>2020</v>
      </c>
      <c r="P415" s="11">
        <f>SUM(Append1[[#This Row],[16-19]:[&gt;59]])</f>
        <v>7</v>
      </c>
    </row>
    <row r="416" spans="1:16" x14ac:dyDescent="0.25">
      <c r="A416" s="11">
        <v>39</v>
      </c>
      <c r="B416" s="11" t="s">
        <v>38</v>
      </c>
      <c r="C416" s="11"/>
      <c r="D416" s="11"/>
      <c r="E416" s="11"/>
      <c r="F416" s="11">
        <v>1</v>
      </c>
      <c r="G416" s="11"/>
      <c r="H416" s="11"/>
      <c r="I416" s="11"/>
      <c r="J416" s="11"/>
      <c r="K416" s="11"/>
      <c r="L416" s="11"/>
      <c r="M416" s="11" t="s">
        <v>108</v>
      </c>
      <c r="N416" s="11" t="s">
        <v>107</v>
      </c>
      <c r="O416" s="11">
        <v>2020</v>
      </c>
      <c r="P416" s="11">
        <f>SUM(Append1[[#This Row],[16-19]:[&gt;59]])</f>
        <v>1</v>
      </c>
    </row>
    <row r="417" spans="1:16" x14ac:dyDescent="0.25">
      <c r="A417" s="11">
        <v>41</v>
      </c>
      <c r="B417" s="11" t="s">
        <v>39</v>
      </c>
      <c r="C417" s="11"/>
      <c r="D417" s="11">
        <v>0</v>
      </c>
      <c r="E417" s="11"/>
      <c r="F417" s="11">
        <v>4</v>
      </c>
      <c r="G417" s="11">
        <v>2</v>
      </c>
      <c r="H417" s="11">
        <v>7</v>
      </c>
      <c r="I417" s="11">
        <v>5</v>
      </c>
      <c r="J417" s="11">
        <v>5</v>
      </c>
      <c r="K417" s="11">
        <v>2</v>
      </c>
      <c r="L417" s="11">
        <v>1</v>
      </c>
      <c r="M417" s="11" t="s">
        <v>108</v>
      </c>
      <c r="N417" s="11" t="s">
        <v>107</v>
      </c>
      <c r="O417" s="11">
        <v>2020</v>
      </c>
      <c r="P417" s="11">
        <f>SUM(Append1[[#This Row],[16-19]:[&gt;59]])</f>
        <v>26</v>
      </c>
    </row>
    <row r="418" spans="1:16" x14ac:dyDescent="0.25">
      <c r="A418" s="11">
        <v>42</v>
      </c>
      <c r="B418" s="11" t="s">
        <v>40</v>
      </c>
      <c r="C418" s="11"/>
      <c r="D418" s="11"/>
      <c r="E418" s="11"/>
      <c r="F418" s="11"/>
      <c r="G418" s="11"/>
      <c r="H418" s="11"/>
      <c r="I418" s="11">
        <v>0</v>
      </c>
      <c r="J418" s="11"/>
      <c r="K418" s="11"/>
      <c r="L418" s="11"/>
      <c r="M418" s="11" t="s">
        <v>108</v>
      </c>
      <c r="N418" s="11" t="s">
        <v>107</v>
      </c>
      <c r="O418" s="11">
        <v>2020</v>
      </c>
      <c r="P418" s="11">
        <f>SUM(Append1[[#This Row],[16-19]:[&gt;59]])</f>
        <v>0</v>
      </c>
    </row>
    <row r="419" spans="1:16" x14ac:dyDescent="0.25">
      <c r="A419" s="11">
        <v>43</v>
      </c>
      <c r="B419" s="11" t="s">
        <v>41</v>
      </c>
      <c r="C419" s="11"/>
      <c r="D419" s="11">
        <v>1</v>
      </c>
      <c r="E419" s="11">
        <v>1</v>
      </c>
      <c r="F419" s="11">
        <v>2</v>
      </c>
      <c r="G419" s="11">
        <v>6</v>
      </c>
      <c r="H419" s="11">
        <v>4</v>
      </c>
      <c r="I419" s="11">
        <v>5</v>
      </c>
      <c r="J419" s="11">
        <v>2</v>
      </c>
      <c r="K419" s="11">
        <v>4</v>
      </c>
      <c r="L419" s="11">
        <v>1</v>
      </c>
      <c r="M419" s="11" t="s">
        <v>108</v>
      </c>
      <c r="N419" s="11" t="s">
        <v>107</v>
      </c>
      <c r="O419" s="11">
        <v>2020</v>
      </c>
      <c r="P419" s="11">
        <f>SUM(Append1[[#This Row],[16-19]:[&gt;59]])</f>
        <v>26</v>
      </c>
    </row>
    <row r="420" spans="1:16" x14ac:dyDescent="0.25">
      <c r="A420" s="11">
        <v>45</v>
      </c>
      <c r="B420" s="11" t="s">
        <v>42</v>
      </c>
      <c r="C420" s="11"/>
      <c r="D420" s="11">
        <v>1</v>
      </c>
      <c r="E420" s="11">
        <v>1</v>
      </c>
      <c r="F420" s="11">
        <v>4</v>
      </c>
      <c r="G420" s="11">
        <v>2</v>
      </c>
      <c r="H420" s="11">
        <v>2</v>
      </c>
      <c r="I420" s="11">
        <v>2</v>
      </c>
      <c r="J420" s="11"/>
      <c r="K420" s="11">
        <v>0</v>
      </c>
      <c r="L420" s="11">
        <v>1</v>
      </c>
      <c r="M420" s="11" t="s">
        <v>108</v>
      </c>
      <c r="N420" s="11" t="s">
        <v>107</v>
      </c>
      <c r="O420" s="11">
        <v>2020</v>
      </c>
      <c r="P420" s="11">
        <f>SUM(Append1[[#This Row],[16-19]:[&gt;59]])</f>
        <v>13</v>
      </c>
    </row>
    <row r="421" spans="1:16" x14ac:dyDescent="0.25">
      <c r="A421" s="11">
        <v>46</v>
      </c>
      <c r="B421" s="11" t="s">
        <v>43</v>
      </c>
      <c r="C421" s="11"/>
      <c r="D421" s="11">
        <v>2</v>
      </c>
      <c r="E421" s="11">
        <v>5</v>
      </c>
      <c r="F421" s="11">
        <v>3</v>
      </c>
      <c r="G421" s="11">
        <v>8</v>
      </c>
      <c r="H421" s="11">
        <v>7</v>
      </c>
      <c r="I421" s="11">
        <v>6</v>
      </c>
      <c r="J421" s="11">
        <v>4</v>
      </c>
      <c r="K421" s="11">
        <v>3</v>
      </c>
      <c r="L421" s="11">
        <v>3</v>
      </c>
      <c r="M421" s="11" t="s">
        <v>108</v>
      </c>
      <c r="N421" s="11" t="s">
        <v>107</v>
      </c>
      <c r="O421" s="11">
        <v>2020</v>
      </c>
      <c r="P421" s="11">
        <f>SUM(Append1[[#This Row],[16-19]:[&gt;59]])</f>
        <v>41</v>
      </c>
    </row>
    <row r="422" spans="1:16" x14ac:dyDescent="0.25">
      <c r="A422" s="11">
        <v>47</v>
      </c>
      <c r="B422" s="11" t="s">
        <v>44</v>
      </c>
      <c r="C422" s="11"/>
      <c r="D422" s="11">
        <v>17</v>
      </c>
      <c r="E422" s="11">
        <v>39</v>
      </c>
      <c r="F422" s="11">
        <v>44</v>
      </c>
      <c r="G422" s="11">
        <v>46</v>
      </c>
      <c r="H422" s="11">
        <v>49</v>
      </c>
      <c r="I422" s="11">
        <v>40</v>
      </c>
      <c r="J422" s="11">
        <v>27</v>
      </c>
      <c r="K422" s="11">
        <v>21</v>
      </c>
      <c r="L422" s="11">
        <v>25</v>
      </c>
      <c r="M422" s="11" t="s">
        <v>108</v>
      </c>
      <c r="N422" s="11" t="s">
        <v>107</v>
      </c>
      <c r="O422" s="11">
        <v>2020</v>
      </c>
      <c r="P422" s="11">
        <f>SUM(Append1[[#This Row],[16-19]:[&gt;59]])</f>
        <v>308</v>
      </c>
    </row>
    <row r="423" spans="1:16" x14ac:dyDescent="0.25">
      <c r="A423" s="11">
        <v>49</v>
      </c>
      <c r="B423" s="11" t="s">
        <v>45</v>
      </c>
      <c r="C423" s="11"/>
      <c r="D423" s="11">
        <v>1</v>
      </c>
      <c r="E423" s="11">
        <v>0</v>
      </c>
      <c r="F423" s="11">
        <v>2</v>
      </c>
      <c r="G423" s="11">
        <v>7</v>
      </c>
      <c r="H423" s="11">
        <v>2</v>
      </c>
      <c r="I423" s="11">
        <v>1</v>
      </c>
      <c r="J423" s="11">
        <v>4</v>
      </c>
      <c r="K423" s="11">
        <v>2</v>
      </c>
      <c r="L423" s="11">
        <v>1</v>
      </c>
      <c r="M423" s="11" t="s">
        <v>108</v>
      </c>
      <c r="N423" s="11" t="s">
        <v>107</v>
      </c>
      <c r="O423" s="11">
        <v>2020</v>
      </c>
      <c r="P423" s="11">
        <f>SUM(Append1[[#This Row],[16-19]:[&gt;59]])</f>
        <v>20</v>
      </c>
    </row>
    <row r="424" spans="1:16" x14ac:dyDescent="0.25">
      <c r="A424" s="11">
        <v>52</v>
      </c>
      <c r="B424" s="11" t="s">
        <v>48</v>
      </c>
      <c r="C424" s="11"/>
      <c r="D424" s="11">
        <v>1</v>
      </c>
      <c r="E424" s="11"/>
      <c r="F424" s="11"/>
      <c r="G424" s="11">
        <v>2</v>
      </c>
      <c r="H424" s="11">
        <v>0</v>
      </c>
      <c r="I424" s="11"/>
      <c r="J424" s="11">
        <v>0</v>
      </c>
      <c r="K424" s="11">
        <v>1</v>
      </c>
      <c r="L424" s="11">
        <v>0</v>
      </c>
      <c r="M424" s="11" t="s">
        <v>108</v>
      </c>
      <c r="N424" s="11" t="s">
        <v>107</v>
      </c>
      <c r="O424" s="11">
        <v>2020</v>
      </c>
      <c r="P424" s="11">
        <f>SUM(Append1[[#This Row],[16-19]:[&gt;59]])</f>
        <v>4</v>
      </c>
    </row>
    <row r="425" spans="1:16" x14ac:dyDescent="0.25">
      <c r="A425" s="11">
        <v>53</v>
      </c>
      <c r="B425" s="11" t="s">
        <v>49</v>
      </c>
      <c r="C425" s="11"/>
      <c r="D425" s="11">
        <v>1</v>
      </c>
      <c r="E425" s="11"/>
      <c r="F425" s="11">
        <v>2</v>
      </c>
      <c r="G425" s="11">
        <v>1</v>
      </c>
      <c r="H425" s="11">
        <v>2</v>
      </c>
      <c r="I425" s="11">
        <v>3</v>
      </c>
      <c r="J425" s="11">
        <v>1</v>
      </c>
      <c r="K425" s="11">
        <v>1</v>
      </c>
      <c r="L425" s="11"/>
      <c r="M425" s="11" t="s">
        <v>108</v>
      </c>
      <c r="N425" s="11" t="s">
        <v>107</v>
      </c>
      <c r="O425" s="11">
        <v>2020</v>
      </c>
      <c r="P425" s="11">
        <f>SUM(Append1[[#This Row],[16-19]:[&gt;59]])</f>
        <v>11</v>
      </c>
    </row>
    <row r="426" spans="1:16" x14ac:dyDescent="0.25">
      <c r="A426" s="11">
        <v>55</v>
      </c>
      <c r="B426" s="11" t="s">
        <v>50</v>
      </c>
      <c r="C426" s="11"/>
      <c r="D426" s="11">
        <v>4</v>
      </c>
      <c r="E426" s="11">
        <v>13</v>
      </c>
      <c r="F426" s="11">
        <v>6</v>
      </c>
      <c r="G426" s="11">
        <v>11</v>
      </c>
      <c r="H426" s="11">
        <v>11</v>
      </c>
      <c r="I426" s="11">
        <v>16</v>
      </c>
      <c r="J426" s="11">
        <v>21</v>
      </c>
      <c r="K426" s="11">
        <v>5</v>
      </c>
      <c r="L426" s="11">
        <v>4</v>
      </c>
      <c r="M426" s="11" t="s">
        <v>108</v>
      </c>
      <c r="N426" s="11" t="s">
        <v>107</v>
      </c>
      <c r="O426" s="11">
        <v>2020</v>
      </c>
      <c r="P426" s="11">
        <f>SUM(Append1[[#This Row],[16-19]:[&gt;59]])</f>
        <v>91</v>
      </c>
    </row>
    <row r="427" spans="1:16" x14ac:dyDescent="0.25">
      <c r="A427" s="11">
        <v>56</v>
      </c>
      <c r="B427" s="11" t="s">
        <v>51</v>
      </c>
      <c r="C427" s="11">
        <v>5</v>
      </c>
      <c r="D427" s="11">
        <v>37</v>
      </c>
      <c r="E427" s="11">
        <v>58</v>
      </c>
      <c r="F427" s="11">
        <v>46</v>
      </c>
      <c r="G427" s="11">
        <v>44</v>
      </c>
      <c r="H427" s="11">
        <v>53</v>
      </c>
      <c r="I427" s="11">
        <v>52</v>
      </c>
      <c r="J427" s="11">
        <v>37</v>
      </c>
      <c r="K427" s="11">
        <v>29</v>
      </c>
      <c r="L427" s="11">
        <v>27</v>
      </c>
      <c r="M427" s="11" t="s">
        <v>108</v>
      </c>
      <c r="N427" s="11" t="s">
        <v>107</v>
      </c>
      <c r="O427" s="11">
        <v>2020</v>
      </c>
      <c r="P427" s="11">
        <f>SUM(Append1[[#This Row],[16-19]:[&gt;59]])</f>
        <v>388</v>
      </c>
    </row>
    <row r="428" spans="1:16" x14ac:dyDescent="0.25">
      <c r="A428" s="11">
        <v>58</v>
      </c>
      <c r="B428" s="11" t="s">
        <v>52</v>
      </c>
      <c r="C428" s="11"/>
      <c r="D428" s="11"/>
      <c r="E428" s="11"/>
      <c r="F428" s="11"/>
      <c r="G428" s="11"/>
      <c r="H428" s="11"/>
      <c r="I428" s="11">
        <v>0</v>
      </c>
      <c r="J428" s="11">
        <v>3</v>
      </c>
      <c r="K428" s="11"/>
      <c r="L428" s="11"/>
      <c r="M428" s="11" t="s">
        <v>108</v>
      </c>
      <c r="N428" s="11" t="s">
        <v>107</v>
      </c>
      <c r="O428" s="11">
        <v>2020</v>
      </c>
      <c r="P428" s="11">
        <f>SUM(Append1[[#This Row],[16-19]:[&gt;59]])</f>
        <v>3</v>
      </c>
    </row>
    <row r="429" spans="1:16" x14ac:dyDescent="0.25">
      <c r="A429" s="11">
        <v>59</v>
      </c>
      <c r="B429" s="11" t="s">
        <v>53</v>
      </c>
      <c r="C429" s="11"/>
      <c r="D429" s="11">
        <v>1</v>
      </c>
      <c r="E429" s="11">
        <v>3</v>
      </c>
      <c r="F429" s="11">
        <v>1</v>
      </c>
      <c r="G429" s="11">
        <v>1</v>
      </c>
      <c r="H429" s="11"/>
      <c r="I429" s="11">
        <v>1</v>
      </c>
      <c r="J429" s="11">
        <v>1</v>
      </c>
      <c r="K429" s="11"/>
      <c r="L429" s="11">
        <v>1</v>
      </c>
      <c r="M429" s="11" t="s">
        <v>108</v>
      </c>
      <c r="N429" s="11" t="s">
        <v>107</v>
      </c>
      <c r="O429" s="11">
        <v>2020</v>
      </c>
      <c r="P429" s="11">
        <f>SUM(Append1[[#This Row],[16-19]:[&gt;59]])</f>
        <v>9</v>
      </c>
    </row>
    <row r="430" spans="1:16" x14ac:dyDescent="0.25">
      <c r="A430" s="11">
        <v>60</v>
      </c>
      <c r="B430" s="11" t="s">
        <v>54</v>
      </c>
      <c r="C430" s="11"/>
      <c r="D430" s="11"/>
      <c r="E430" s="11"/>
      <c r="F430" s="11">
        <v>2</v>
      </c>
      <c r="G430" s="11">
        <v>1</v>
      </c>
      <c r="H430" s="11">
        <v>1</v>
      </c>
      <c r="I430" s="11">
        <v>1</v>
      </c>
      <c r="J430" s="11"/>
      <c r="K430" s="11"/>
      <c r="L430" s="11"/>
      <c r="M430" s="11" t="s">
        <v>108</v>
      </c>
      <c r="N430" s="11" t="s">
        <v>107</v>
      </c>
      <c r="O430" s="11">
        <v>2020</v>
      </c>
      <c r="P430" s="11">
        <f>SUM(Append1[[#This Row],[16-19]:[&gt;59]])</f>
        <v>5</v>
      </c>
    </row>
    <row r="431" spans="1:16" x14ac:dyDescent="0.25">
      <c r="A431" s="11">
        <v>61</v>
      </c>
      <c r="B431" s="11" t="s">
        <v>55</v>
      </c>
      <c r="C431" s="11"/>
      <c r="D431" s="11"/>
      <c r="E431" s="11">
        <v>0</v>
      </c>
      <c r="F431" s="11"/>
      <c r="G431" s="11">
        <v>1</v>
      </c>
      <c r="H431" s="11">
        <v>2</v>
      </c>
      <c r="I431" s="11">
        <v>2</v>
      </c>
      <c r="J431" s="11">
        <v>2</v>
      </c>
      <c r="K431" s="11">
        <v>2</v>
      </c>
      <c r="L431" s="11">
        <v>0</v>
      </c>
      <c r="M431" s="11" t="s">
        <v>108</v>
      </c>
      <c r="N431" s="11" t="s">
        <v>107</v>
      </c>
      <c r="O431" s="11">
        <v>2020</v>
      </c>
      <c r="P431" s="11">
        <f>SUM(Append1[[#This Row],[16-19]:[&gt;59]])</f>
        <v>9</v>
      </c>
    </row>
    <row r="432" spans="1:16" x14ac:dyDescent="0.25">
      <c r="A432" s="11">
        <v>62</v>
      </c>
      <c r="B432" s="11" t="s">
        <v>56</v>
      </c>
      <c r="C432" s="11"/>
      <c r="D432" s="11"/>
      <c r="E432" s="11">
        <v>1</v>
      </c>
      <c r="F432" s="11">
        <v>4</v>
      </c>
      <c r="G432" s="11">
        <v>2</v>
      </c>
      <c r="H432" s="11">
        <v>2</v>
      </c>
      <c r="I432" s="11"/>
      <c r="J432" s="11">
        <v>2</v>
      </c>
      <c r="K432" s="11">
        <v>0</v>
      </c>
      <c r="L432" s="11">
        <v>1</v>
      </c>
      <c r="M432" s="11" t="s">
        <v>108</v>
      </c>
      <c r="N432" s="11" t="s">
        <v>107</v>
      </c>
      <c r="O432" s="11">
        <v>2020</v>
      </c>
      <c r="P432" s="11">
        <f>SUM(Append1[[#This Row],[16-19]:[&gt;59]])</f>
        <v>12</v>
      </c>
    </row>
    <row r="433" spans="1:16" x14ac:dyDescent="0.25">
      <c r="A433" s="11">
        <v>63</v>
      </c>
      <c r="B433" s="11" t="s">
        <v>57</v>
      </c>
      <c r="C433" s="11"/>
      <c r="D433" s="11"/>
      <c r="E433" s="11"/>
      <c r="F433" s="11">
        <v>3</v>
      </c>
      <c r="G433" s="11">
        <v>2</v>
      </c>
      <c r="H433" s="11">
        <v>2</v>
      </c>
      <c r="I433" s="11"/>
      <c r="J433" s="11">
        <v>2</v>
      </c>
      <c r="K433" s="11"/>
      <c r="L433" s="11">
        <v>1</v>
      </c>
      <c r="M433" s="11" t="s">
        <v>108</v>
      </c>
      <c r="N433" s="11" t="s">
        <v>107</v>
      </c>
      <c r="O433" s="11">
        <v>2020</v>
      </c>
      <c r="P433" s="11">
        <f>SUM(Append1[[#This Row],[16-19]:[&gt;59]])</f>
        <v>10</v>
      </c>
    </row>
    <row r="434" spans="1:16" x14ac:dyDescent="0.25">
      <c r="A434" s="11">
        <v>64</v>
      </c>
      <c r="B434" s="11" t="s">
        <v>58</v>
      </c>
      <c r="C434" s="11"/>
      <c r="D434" s="11">
        <v>0</v>
      </c>
      <c r="E434" s="11">
        <v>2</v>
      </c>
      <c r="F434" s="11">
        <v>1</v>
      </c>
      <c r="G434" s="11">
        <v>1</v>
      </c>
      <c r="H434" s="11">
        <v>5</v>
      </c>
      <c r="I434" s="11">
        <v>3</v>
      </c>
      <c r="J434" s="11">
        <v>8</v>
      </c>
      <c r="K434" s="11">
        <v>3</v>
      </c>
      <c r="L434" s="11">
        <v>3</v>
      </c>
      <c r="M434" s="11" t="s">
        <v>108</v>
      </c>
      <c r="N434" s="11" t="s">
        <v>107</v>
      </c>
      <c r="O434" s="11">
        <v>2020</v>
      </c>
      <c r="P434" s="11">
        <f>SUM(Append1[[#This Row],[16-19]:[&gt;59]])</f>
        <v>26</v>
      </c>
    </row>
    <row r="435" spans="1:16" x14ac:dyDescent="0.25">
      <c r="A435" s="11">
        <v>65</v>
      </c>
      <c r="B435" s="11" t="s">
        <v>59</v>
      </c>
      <c r="C435" s="11"/>
      <c r="D435" s="11"/>
      <c r="E435" s="11"/>
      <c r="F435" s="11">
        <v>1</v>
      </c>
      <c r="G435" s="11">
        <v>0</v>
      </c>
      <c r="H435" s="11">
        <v>1</v>
      </c>
      <c r="I435" s="11">
        <v>1</v>
      </c>
      <c r="J435" s="11">
        <v>1</v>
      </c>
      <c r="K435" s="11">
        <v>3</v>
      </c>
      <c r="L435" s="11">
        <v>0</v>
      </c>
      <c r="M435" s="11" t="s">
        <v>108</v>
      </c>
      <c r="N435" s="11" t="s">
        <v>107</v>
      </c>
      <c r="O435" s="11">
        <v>2020</v>
      </c>
      <c r="P435" s="11">
        <f>SUM(Append1[[#This Row],[16-19]:[&gt;59]])</f>
        <v>7</v>
      </c>
    </row>
    <row r="436" spans="1:16" x14ac:dyDescent="0.25">
      <c r="A436" s="11">
        <v>66</v>
      </c>
      <c r="B436" s="11" t="s">
        <v>60</v>
      </c>
      <c r="C436" s="11"/>
      <c r="D436" s="11">
        <v>1</v>
      </c>
      <c r="E436" s="11"/>
      <c r="F436" s="11">
        <v>0</v>
      </c>
      <c r="G436" s="11">
        <v>1</v>
      </c>
      <c r="H436" s="11">
        <v>3</v>
      </c>
      <c r="I436" s="11">
        <v>4</v>
      </c>
      <c r="J436" s="11">
        <v>1</v>
      </c>
      <c r="K436" s="11">
        <v>1</v>
      </c>
      <c r="L436" s="11"/>
      <c r="M436" s="11" t="s">
        <v>108</v>
      </c>
      <c r="N436" s="11" t="s">
        <v>107</v>
      </c>
      <c r="O436" s="11">
        <v>2020</v>
      </c>
      <c r="P436" s="11">
        <f>SUM(Append1[[#This Row],[16-19]:[&gt;59]])</f>
        <v>11</v>
      </c>
    </row>
    <row r="437" spans="1:16" x14ac:dyDescent="0.25">
      <c r="A437" s="11">
        <v>68</v>
      </c>
      <c r="B437" s="11" t="s">
        <v>61</v>
      </c>
      <c r="C437" s="11"/>
      <c r="D437" s="11"/>
      <c r="E437" s="11">
        <v>0</v>
      </c>
      <c r="F437" s="11">
        <v>1</v>
      </c>
      <c r="G437" s="11">
        <v>1</v>
      </c>
      <c r="H437" s="11">
        <v>0</v>
      </c>
      <c r="I437" s="11">
        <v>3</v>
      </c>
      <c r="J437" s="11"/>
      <c r="K437" s="11">
        <v>1</v>
      </c>
      <c r="L437" s="11">
        <v>1</v>
      </c>
      <c r="M437" s="11" t="s">
        <v>108</v>
      </c>
      <c r="N437" s="11" t="s">
        <v>107</v>
      </c>
      <c r="O437" s="11">
        <v>2020</v>
      </c>
      <c r="P437" s="11">
        <f>SUM(Append1[[#This Row],[16-19]:[&gt;59]])</f>
        <v>7</v>
      </c>
    </row>
    <row r="438" spans="1:16" x14ac:dyDescent="0.25">
      <c r="A438" s="11">
        <v>69</v>
      </c>
      <c r="B438" s="11" t="s">
        <v>62</v>
      </c>
      <c r="C438" s="11"/>
      <c r="D438" s="11"/>
      <c r="E438" s="11">
        <v>8</v>
      </c>
      <c r="F438" s="11">
        <v>5</v>
      </c>
      <c r="G438" s="11">
        <v>3</v>
      </c>
      <c r="H438" s="11">
        <v>8</v>
      </c>
      <c r="I438" s="11">
        <v>8</v>
      </c>
      <c r="J438" s="11">
        <v>5</v>
      </c>
      <c r="K438" s="11">
        <v>4</v>
      </c>
      <c r="L438" s="11">
        <v>2</v>
      </c>
      <c r="M438" s="11" t="s">
        <v>108</v>
      </c>
      <c r="N438" s="11" t="s">
        <v>107</v>
      </c>
      <c r="O438" s="11">
        <v>2020</v>
      </c>
      <c r="P438" s="11">
        <f>SUM(Append1[[#This Row],[16-19]:[&gt;59]])</f>
        <v>43</v>
      </c>
    </row>
    <row r="439" spans="1:16" x14ac:dyDescent="0.25">
      <c r="A439" s="11">
        <v>70</v>
      </c>
      <c r="B439" s="11" t="s">
        <v>63</v>
      </c>
      <c r="C439" s="11"/>
      <c r="D439" s="11">
        <v>0</v>
      </c>
      <c r="E439" s="11">
        <v>2</v>
      </c>
      <c r="F439" s="11">
        <v>1</v>
      </c>
      <c r="G439" s="11">
        <v>3</v>
      </c>
      <c r="H439" s="11">
        <v>2</v>
      </c>
      <c r="I439" s="11">
        <v>5</v>
      </c>
      <c r="J439" s="11">
        <v>3</v>
      </c>
      <c r="K439" s="11">
        <v>2</v>
      </c>
      <c r="L439" s="11"/>
      <c r="M439" s="11" t="s">
        <v>108</v>
      </c>
      <c r="N439" s="11" t="s">
        <v>107</v>
      </c>
      <c r="O439" s="11">
        <v>2020</v>
      </c>
      <c r="P439" s="11">
        <f>SUM(Append1[[#This Row],[16-19]:[&gt;59]])</f>
        <v>18</v>
      </c>
    </row>
    <row r="440" spans="1:16" x14ac:dyDescent="0.25">
      <c r="A440" s="11">
        <v>71</v>
      </c>
      <c r="B440" s="11" t="s">
        <v>64</v>
      </c>
      <c r="C440" s="11"/>
      <c r="D440" s="11"/>
      <c r="E440" s="11">
        <v>5</v>
      </c>
      <c r="F440" s="11">
        <v>0</v>
      </c>
      <c r="G440" s="11">
        <v>3</v>
      </c>
      <c r="H440" s="11">
        <v>5</v>
      </c>
      <c r="I440" s="11">
        <v>4</v>
      </c>
      <c r="J440" s="11">
        <v>5</v>
      </c>
      <c r="K440" s="11">
        <v>2</v>
      </c>
      <c r="L440" s="11">
        <v>0</v>
      </c>
      <c r="M440" s="11" t="s">
        <v>108</v>
      </c>
      <c r="N440" s="11" t="s">
        <v>107</v>
      </c>
      <c r="O440" s="11">
        <v>2020</v>
      </c>
      <c r="P440" s="11">
        <f>SUM(Append1[[#This Row],[16-19]:[&gt;59]])</f>
        <v>24</v>
      </c>
    </row>
    <row r="441" spans="1:16" x14ac:dyDescent="0.25">
      <c r="A441" s="11">
        <v>72</v>
      </c>
      <c r="B441" s="11" t="s">
        <v>65</v>
      </c>
      <c r="C441" s="11"/>
      <c r="D441" s="11"/>
      <c r="E441" s="11">
        <v>0</v>
      </c>
      <c r="F441" s="11">
        <v>2</v>
      </c>
      <c r="G441" s="11">
        <v>2</v>
      </c>
      <c r="H441" s="11">
        <v>1</v>
      </c>
      <c r="I441" s="11">
        <v>0</v>
      </c>
      <c r="J441" s="11"/>
      <c r="K441" s="11">
        <v>1</v>
      </c>
      <c r="L441" s="11"/>
      <c r="M441" s="11" t="s">
        <v>108</v>
      </c>
      <c r="N441" s="11" t="s">
        <v>107</v>
      </c>
      <c r="O441" s="11">
        <v>2020</v>
      </c>
      <c r="P441" s="11">
        <f>SUM(Append1[[#This Row],[16-19]:[&gt;59]])</f>
        <v>6</v>
      </c>
    </row>
    <row r="442" spans="1:16" x14ac:dyDescent="0.25">
      <c r="A442" s="11">
        <v>73</v>
      </c>
      <c r="B442" s="11" t="s">
        <v>66</v>
      </c>
      <c r="C442" s="11"/>
      <c r="D442" s="11">
        <v>1</v>
      </c>
      <c r="E442" s="11">
        <v>2</v>
      </c>
      <c r="F442" s="11">
        <v>2</v>
      </c>
      <c r="G442" s="11">
        <v>5</v>
      </c>
      <c r="H442" s="11">
        <v>2</v>
      </c>
      <c r="I442" s="11">
        <v>2</v>
      </c>
      <c r="J442" s="11">
        <v>2</v>
      </c>
      <c r="K442" s="11">
        <v>1</v>
      </c>
      <c r="L442" s="11"/>
      <c r="M442" s="11" t="s">
        <v>108</v>
      </c>
      <c r="N442" s="11" t="s">
        <v>107</v>
      </c>
      <c r="O442" s="11">
        <v>2020</v>
      </c>
      <c r="P442" s="11">
        <f>SUM(Append1[[#This Row],[16-19]:[&gt;59]])</f>
        <v>17</v>
      </c>
    </row>
    <row r="443" spans="1:16" x14ac:dyDescent="0.25">
      <c r="A443" s="11">
        <v>74</v>
      </c>
      <c r="B443" s="11" t="s">
        <v>67</v>
      </c>
      <c r="C443" s="11"/>
      <c r="D443" s="11">
        <v>3</v>
      </c>
      <c r="E443" s="11">
        <v>2</v>
      </c>
      <c r="F443" s="11">
        <v>6</v>
      </c>
      <c r="G443" s="11">
        <v>6</v>
      </c>
      <c r="H443" s="11">
        <v>7</v>
      </c>
      <c r="I443" s="11">
        <v>11</v>
      </c>
      <c r="J443" s="11">
        <v>16</v>
      </c>
      <c r="K443" s="11">
        <v>17</v>
      </c>
      <c r="L443" s="11">
        <v>14</v>
      </c>
      <c r="M443" s="11" t="s">
        <v>108</v>
      </c>
      <c r="N443" s="11" t="s">
        <v>107</v>
      </c>
      <c r="O443" s="11">
        <v>2020</v>
      </c>
      <c r="P443" s="11">
        <f>SUM(Append1[[#This Row],[16-19]:[&gt;59]])</f>
        <v>82</v>
      </c>
    </row>
    <row r="444" spans="1:16" x14ac:dyDescent="0.25">
      <c r="A444" s="11">
        <v>75</v>
      </c>
      <c r="B444" s="11" t="s">
        <v>68</v>
      </c>
      <c r="C444" s="11"/>
      <c r="D444" s="11"/>
      <c r="E444" s="11"/>
      <c r="F444" s="11">
        <v>2</v>
      </c>
      <c r="G444" s="11">
        <v>1</v>
      </c>
      <c r="H444" s="11"/>
      <c r="I444" s="11"/>
      <c r="J444" s="11"/>
      <c r="K444" s="11"/>
      <c r="L444" s="11"/>
      <c r="M444" s="11" t="s">
        <v>108</v>
      </c>
      <c r="N444" s="11" t="s">
        <v>107</v>
      </c>
      <c r="O444" s="11">
        <v>2020</v>
      </c>
      <c r="P444" s="11">
        <f>SUM(Append1[[#This Row],[16-19]:[&gt;59]])</f>
        <v>3</v>
      </c>
    </row>
    <row r="445" spans="1:16" x14ac:dyDescent="0.25">
      <c r="A445" s="11">
        <v>77</v>
      </c>
      <c r="B445" s="11" t="s">
        <v>69</v>
      </c>
      <c r="C445" s="11"/>
      <c r="D445" s="11"/>
      <c r="E445" s="11">
        <v>1</v>
      </c>
      <c r="F445" s="11">
        <v>1</v>
      </c>
      <c r="G445" s="11">
        <v>1</v>
      </c>
      <c r="H445" s="11">
        <v>1</v>
      </c>
      <c r="I445" s="11">
        <v>2</v>
      </c>
      <c r="J445" s="11">
        <v>0</v>
      </c>
      <c r="K445" s="11">
        <v>1</v>
      </c>
      <c r="L445" s="11">
        <v>1</v>
      </c>
      <c r="M445" s="11" t="s">
        <v>108</v>
      </c>
      <c r="N445" s="11" t="s">
        <v>107</v>
      </c>
      <c r="O445" s="11">
        <v>2020</v>
      </c>
      <c r="P445" s="11">
        <f>SUM(Append1[[#This Row],[16-19]:[&gt;59]])</f>
        <v>8</v>
      </c>
    </row>
    <row r="446" spans="1:16" x14ac:dyDescent="0.25">
      <c r="A446" s="11">
        <v>78</v>
      </c>
      <c r="B446" s="11" t="s">
        <v>70</v>
      </c>
      <c r="C446" s="11"/>
      <c r="D446" s="11">
        <v>7</v>
      </c>
      <c r="E446" s="11">
        <v>23</v>
      </c>
      <c r="F446" s="11">
        <v>20</v>
      </c>
      <c r="G446" s="11">
        <v>18</v>
      </c>
      <c r="H446" s="11">
        <v>14</v>
      </c>
      <c r="I446" s="11">
        <v>18</v>
      </c>
      <c r="J446" s="11">
        <v>12</v>
      </c>
      <c r="K446" s="11">
        <v>12</v>
      </c>
      <c r="L446" s="11">
        <v>4</v>
      </c>
      <c r="M446" s="11" t="s">
        <v>108</v>
      </c>
      <c r="N446" s="11" t="s">
        <v>107</v>
      </c>
      <c r="O446" s="11">
        <v>2020</v>
      </c>
      <c r="P446" s="11">
        <f>SUM(Append1[[#This Row],[16-19]:[&gt;59]])</f>
        <v>128</v>
      </c>
    </row>
    <row r="447" spans="1:16" x14ac:dyDescent="0.25">
      <c r="A447" s="11">
        <v>79</v>
      </c>
      <c r="B447" s="11" t="s">
        <v>71</v>
      </c>
      <c r="C447" s="11"/>
      <c r="D447" s="11">
        <v>1</v>
      </c>
      <c r="E447" s="11">
        <v>2</v>
      </c>
      <c r="F447" s="11">
        <v>4</v>
      </c>
      <c r="G447" s="11">
        <v>1</v>
      </c>
      <c r="H447" s="11">
        <v>4</v>
      </c>
      <c r="I447" s="11">
        <v>2</v>
      </c>
      <c r="J447" s="11">
        <v>0</v>
      </c>
      <c r="K447" s="11">
        <v>1</v>
      </c>
      <c r="L447" s="11"/>
      <c r="M447" s="11" t="s">
        <v>108</v>
      </c>
      <c r="N447" s="11" t="s">
        <v>107</v>
      </c>
      <c r="O447" s="11">
        <v>2020</v>
      </c>
      <c r="P447" s="11">
        <f>SUM(Append1[[#This Row],[16-19]:[&gt;59]])</f>
        <v>15</v>
      </c>
    </row>
    <row r="448" spans="1:16" x14ac:dyDescent="0.25">
      <c r="A448" s="11">
        <v>80</v>
      </c>
      <c r="B448" s="11" t="s">
        <v>72</v>
      </c>
      <c r="C448" s="11"/>
      <c r="D448" s="11"/>
      <c r="E448" s="11"/>
      <c r="F448" s="11">
        <v>1</v>
      </c>
      <c r="G448" s="11"/>
      <c r="H448" s="11">
        <v>0</v>
      </c>
      <c r="I448" s="11">
        <v>1</v>
      </c>
      <c r="J448" s="11"/>
      <c r="K448" s="11"/>
      <c r="L448" s="11">
        <v>0</v>
      </c>
      <c r="M448" s="11" t="s">
        <v>108</v>
      </c>
      <c r="N448" s="11" t="s">
        <v>107</v>
      </c>
      <c r="O448" s="11">
        <v>2020</v>
      </c>
      <c r="P448" s="11">
        <f>SUM(Append1[[#This Row],[16-19]:[&gt;59]])</f>
        <v>2</v>
      </c>
    </row>
    <row r="449" spans="1:16" x14ac:dyDescent="0.25">
      <c r="A449" s="11">
        <v>81</v>
      </c>
      <c r="B449" s="11" t="s">
        <v>73</v>
      </c>
      <c r="C449" s="11">
        <v>3</v>
      </c>
      <c r="D449" s="11">
        <v>7</v>
      </c>
      <c r="E449" s="11">
        <v>4</v>
      </c>
      <c r="F449" s="11">
        <v>20</v>
      </c>
      <c r="G449" s="11">
        <v>14</v>
      </c>
      <c r="H449" s="11">
        <v>18</v>
      </c>
      <c r="I449" s="11">
        <v>20</v>
      </c>
      <c r="J449" s="11">
        <v>21</v>
      </c>
      <c r="K449" s="11">
        <v>26</v>
      </c>
      <c r="L449" s="11">
        <v>31</v>
      </c>
      <c r="M449" s="11" t="s">
        <v>108</v>
      </c>
      <c r="N449" s="11" t="s">
        <v>107</v>
      </c>
      <c r="O449" s="11">
        <v>2020</v>
      </c>
      <c r="P449" s="11">
        <f>SUM(Append1[[#This Row],[16-19]:[&gt;59]])</f>
        <v>164</v>
      </c>
    </row>
    <row r="450" spans="1:16" x14ac:dyDescent="0.25">
      <c r="A450" s="11">
        <v>82</v>
      </c>
      <c r="B450" s="11" t="s">
        <v>74</v>
      </c>
      <c r="C450" s="11">
        <v>1</v>
      </c>
      <c r="D450" s="11">
        <v>1</v>
      </c>
      <c r="E450" s="11">
        <v>12</v>
      </c>
      <c r="F450" s="11">
        <v>9</v>
      </c>
      <c r="G450" s="11">
        <v>16</v>
      </c>
      <c r="H450" s="11">
        <v>25</v>
      </c>
      <c r="I450" s="11">
        <v>12</v>
      </c>
      <c r="J450" s="11">
        <v>3</v>
      </c>
      <c r="K450" s="11">
        <v>8</v>
      </c>
      <c r="L450" s="11">
        <v>11</v>
      </c>
      <c r="M450" s="11" t="s">
        <v>108</v>
      </c>
      <c r="N450" s="11" t="s">
        <v>107</v>
      </c>
      <c r="O450" s="11">
        <v>2020</v>
      </c>
      <c r="P450" s="11">
        <f>SUM(Append1[[#This Row],[16-19]:[&gt;59]])</f>
        <v>98</v>
      </c>
    </row>
    <row r="451" spans="1:16" x14ac:dyDescent="0.25">
      <c r="A451" s="11">
        <v>84</v>
      </c>
      <c r="B451" s="11" t="s">
        <v>75</v>
      </c>
      <c r="C451" s="11"/>
      <c r="D451" s="11">
        <v>1</v>
      </c>
      <c r="E451" s="11">
        <v>24</v>
      </c>
      <c r="F451" s="11">
        <v>45</v>
      </c>
      <c r="G451" s="11">
        <v>47</v>
      </c>
      <c r="H451" s="11">
        <v>83</v>
      </c>
      <c r="I451" s="11">
        <v>84</v>
      </c>
      <c r="J451" s="11">
        <v>87</v>
      </c>
      <c r="K451" s="11">
        <v>77</v>
      </c>
      <c r="L451" s="11">
        <v>63</v>
      </c>
      <c r="M451" s="11" t="s">
        <v>108</v>
      </c>
      <c r="N451" s="11" t="s">
        <v>107</v>
      </c>
      <c r="O451" s="11">
        <v>2020</v>
      </c>
      <c r="P451" s="11">
        <f>SUM(Append1[[#This Row],[16-19]:[&gt;59]])</f>
        <v>511</v>
      </c>
    </row>
    <row r="452" spans="1:16" x14ac:dyDescent="0.25">
      <c r="A452" s="11">
        <v>85</v>
      </c>
      <c r="B452" s="11" t="s">
        <v>76</v>
      </c>
      <c r="C452" s="11"/>
      <c r="D452" s="11">
        <v>4</v>
      </c>
      <c r="E452" s="11">
        <v>18</v>
      </c>
      <c r="F452" s="11">
        <v>14</v>
      </c>
      <c r="G452" s="11">
        <v>29</v>
      </c>
      <c r="H452" s="11">
        <v>17</v>
      </c>
      <c r="I452" s="11">
        <v>13</v>
      </c>
      <c r="J452" s="11">
        <v>18</v>
      </c>
      <c r="K452" s="11">
        <v>9</v>
      </c>
      <c r="L452" s="11">
        <v>5</v>
      </c>
      <c r="M452" s="11" t="s">
        <v>108</v>
      </c>
      <c r="N452" s="11" t="s">
        <v>107</v>
      </c>
      <c r="O452" s="11">
        <v>2020</v>
      </c>
      <c r="P452" s="11">
        <f>SUM(Append1[[#This Row],[16-19]:[&gt;59]])</f>
        <v>127</v>
      </c>
    </row>
    <row r="453" spans="1:16" x14ac:dyDescent="0.25">
      <c r="A453" s="11">
        <v>86</v>
      </c>
      <c r="B453" s="11" t="s">
        <v>77</v>
      </c>
      <c r="C453" s="11"/>
      <c r="D453" s="11">
        <v>1</v>
      </c>
      <c r="E453" s="11">
        <v>8</v>
      </c>
      <c r="F453" s="11">
        <v>5</v>
      </c>
      <c r="G453" s="11">
        <v>9</v>
      </c>
      <c r="H453" s="11">
        <v>12</v>
      </c>
      <c r="I453" s="11">
        <v>11</v>
      </c>
      <c r="J453" s="11">
        <v>3</v>
      </c>
      <c r="K453" s="11">
        <v>6</v>
      </c>
      <c r="L453" s="11">
        <v>11</v>
      </c>
      <c r="M453" s="11" t="s">
        <v>108</v>
      </c>
      <c r="N453" s="11" t="s">
        <v>107</v>
      </c>
      <c r="O453" s="11">
        <v>2020</v>
      </c>
      <c r="P453" s="11">
        <f>SUM(Append1[[#This Row],[16-19]:[&gt;59]])</f>
        <v>66</v>
      </c>
    </row>
    <row r="454" spans="1:16" x14ac:dyDescent="0.25">
      <c r="A454" s="11">
        <v>87</v>
      </c>
      <c r="B454" s="11" t="s">
        <v>78</v>
      </c>
      <c r="C454" s="11">
        <v>1</v>
      </c>
      <c r="D454" s="11">
        <v>3</v>
      </c>
      <c r="E454" s="11">
        <v>10</v>
      </c>
      <c r="F454" s="11">
        <v>3</v>
      </c>
      <c r="G454" s="11">
        <v>7</v>
      </c>
      <c r="H454" s="11">
        <v>12</v>
      </c>
      <c r="I454" s="11">
        <v>4</v>
      </c>
      <c r="J454" s="11">
        <v>9</v>
      </c>
      <c r="K454" s="11">
        <v>8</v>
      </c>
      <c r="L454" s="11">
        <v>4</v>
      </c>
      <c r="M454" s="11" t="s">
        <v>108</v>
      </c>
      <c r="N454" s="11" t="s">
        <v>107</v>
      </c>
      <c r="O454" s="11">
        <v>2020</v>
      </c>
      <c r="P454" s="11">
        <f>SUM(Append1[[#This Row],[16-19]:[&gt;59]])</f>
        <v>61</v>
      </c>
    </row>
    <row r="455" spans="1:16" x14ac:dyDescent="0.25">
      <c r="A455" s="11">
        <v>88</v>
      </c>
      <c r="B455" s="11" t="s">
        <v>79</v>
      </c>
      <c r="C455" s="11">
        <v>1</v>
      </c>
      <c r="D455" s="11">
        <v>1</v>
      </c>
      <c r="E455" s="11">
        <v>5</v>
      </c>
      <c r="F455" s="11">
        <v>7</v>
      </c>
      <c r="G455" s="11">
        <v>5</v>
      </c>
      <c r="H455" s="11">
        <v>5</v>
      </c>
      <c r="I455" s="11">
        <v>3</v>
      </c>
      <c r="J455" s="11">
        <v>8</v>
      </c>
      <c r="K455" s="11">
        <v>6</v>
      </c>
      <c r="L455" s="11">
        <v>4</v>
      </c>
      <c r="M455" s="11" t="s">
        <v>108</v>
      </c>
      <c r="N455" s="11" t="s">
        <v>107</v>
      </c>
      <c r="O455" s="11">
        <v>2020</v>
      </c>
      <c r="P455" s="11">
        <f>SUM(Append1[[#This Row],[16-19]:[&gt;59]])</f>
        <v>45</v>
      </c>
    </row>
    <row r="456" spans="1:16" x14ac:dyDescent="0.25">
      <c r="A456" s="11">
        <v>90</v>
      </c>
      <c r="B456" s="11" t="s">
        <v>80</v>
      </c>
      <c r="C456" s="11"/>
      <c r="D456" s="11">
        <v>1</v>
      </c>
      <c r="E456" s="11">
        <v>1</v>
      </c>
      <c r="F456" s="11">
        <v>1</v>
      </c>
      <c r="G456" s="11"/>
      <c r="H456" s="11">
        <v>1</v>
      </c>
      <c r="I456" s="11">
        <v>1</v>
      </c>
      <c r="J456" s="11">
        <v>2</v>
      </c>
      <c r="K456" s="11"/>
      <c r="L456" s="11"/>
      <c r="M456" s="11" t="s">
        <v>108</v>
      </c>
      <c r="N456" s="11" t="s">
        <v>107</v>
      </c>
      <c r="O456" s="11">
        <v>2020</v>
      </c>
      <c r="P456" s="11">
        <f>SUM(Append1[[#This Row],[16-19]:[&gt;59]])</f>
        <v>7</v>
      </c>
    </row>
    <row r="457" spans="1:16" x14ac:dyDescent="0.25">
      <c r="A457" s="11">
        <v>91</v>
      </c>
      <c r="B457" s="11" t="s">
        <v>81</v>
      </c>
      <c r="C457" s="11"/>
      <c r="D457" s="11"/>
      <c r="E457" s="11">
        <v>3</v>
      </c>
      <c r="F457" s="11"/>
      <c r="G457" s="11">
        <v>2</v>
      </c>
      <c r="H457" s="11">
        <v>4</v>
      </c>
      <c r="I457" s="11">
        <v>2</v>
      </c>
      <c r="J457" s="11">
        <v>10</v>
      </c>
      <c r="K457" s="11">
        <v>6</v>
      </c>
      <c r="L457" s="11">
        <v>2</v>
      </c>
      <c r="M457" s="11" t="s">
        <v>108</v>
      </c>
      <c r="N457" s="11" t="s">
        <v>107</v>
      </c>
      <c r="O457" s="11">
        <v>2020</v>
      </c>
      <c r="P457" s="11">
        <f>SUM(Append1[[#This Row],[16-19]:[&gt;59]])</f>
        <v>29</v>
      </c>
    </row>
    <row r="458" spans="1:16" x14ac:dyDescent="0.25">
      <c r="A458" s="11">
        <v>92</v>
      </c>
      <c r="B458" s="11" t="s">
        <v>82</v>
      </c>
      <c r="C458" s="11"/>
      <c r="D458" s="11"/>
      <c r="E458" s="11">
        <v>0</v>
      </c>
      <c r="F458" s="11">
        <v>2</v>
      </c>
      <c r="G458" s="11">
        <v>1</v>
      </c>
      <c r="H458" s="11"/>
      <c r="I458" s="11"/>
      <c r="J458" s="11"/>
      <c r="K458" s="11">
        <v>1</v>
      </c>
      <c r="L458" s="11">
        <v>1</v>
      </c>
      <c r="M458" s="11" t="s">
        <v>108</v>
      </c>
      <c r="N458" s="11" t="s">
        <v>107</v>
      </c>
      <c r="O458" s="11">
        <v>2020</v>
      </c>
      <c r="P458" s="11">
        <f>SUM(Append1[[#This Row],[16-19]:[&gt;59]])</f>
        <v>5</v>
      </c>
    </row>
    <row r="459" spans="1:16" x14ac:dyDescent="0.25">
      <c r="A459" s="11">
        <v>93</v>
      </c>
      <c r="B459" s="11" t="s">
        <v>83</v>
      </c>
      <c r="C459" s="11">
        <v>0</v>
      </c>
      <c r="D459" s="11">
        <v>4</v>
      </c>
      <c r="E459" s="11">
        <v>3</v>
      </c>
      <c r="F459" s="11">
        <v>3</v>
      </c>
      <c r="G459" s="11">
        <v>6</v>
      </c>
      <c r="H459" s="11">
        <v>5</v>
      </c>
      <c r="I459" s="11">
        <v>5</v>
      </c>
      <c r="J459" s="11">
        <v>1</v>
      </c>
      <c r="K459" s="11">
        <v>1</v>
      </c>
      <c r="L459" s="11">
        <v>1</v>
      </c>
      <c r="M459" s="11" t="s">
        <v>108</v>
      </c>
      <c r="N459" s="11" t="s">
        <v>107</v>
      </c>
      <c r="O459" s="11">
        <v>2020</v>
      </c>
      <c r="P459" s="11">
        <f>SUM(Append1[[#This Row],[16-19]:[&gt;59]])</f>
        <v>29</v>
      </c>
    </row>
    <row r="460" spans="1:16" x14ac:dyDescent="0.25">
      <c r="A460" s="11">
        <v>0</v>
      </c>
      <c r="B460" s="11" t="s">
        <v>84</v>
      </c>
      <c r="C460" s="11">
        <v>42</v>
      </c>
      <c r="D460" s="11">
        <v>72</v>
      </c>
      <c r="E460" s="11">
        <v>49</v>
      </c>
      <c r="F460" s="11">
        <v>25</v>
      </c>
      <c r="G460" s="11">
        <v>19</v>
      </c>
      <c r="H460" s="11">
        <v>26</v>
      </c>
      <c r="I460" s="11">
        <v>14</v>
      </c>
      <c r="J460" s="11">
        <v>13</v>
      </c>
      <c r="K460" s="11">
        <v>17</v>
      </c>
      <c r="L460" s="11">
        <v>17</v>
      </c>
      <c r="M460" s="11" t="s">
        <v>108</v>
      </c>
      <c r="N460" s="11" t="s">
        <v>107</v>
      </c>
      <c r="O460" s="11">
        <v>2020</v>
      </c>
      <c r="P460" s="11">
        <f>SUM(Append1[[#This Row],[16-19]:[&gt;59]])</f>
        <v>294</v>
      </c>
    </row>
    <row r="461" spans="1:16" x14ac:dyDescent="0.25">
      <c r="A461" s="11">
        <v>94</v>
      </c>
      <c r="B461" s="11" t="s">
        <v>85</v>
      </c>
      <c r="C461" s="11"/>
      <c r="D461" s="11">
        <v>2</v>
      </c>
      <c r="E461" s="11">
        <v>4</v>
      </c>
      <c r="F461" s="11">
        <v>7</v>
      </c>
      <c r="G461" s="11">
        <v>5</v>
      </c>
      <c r="H461" s="11">
        <v>5</v>
      </c>
      <c r="I461" s="11">
        <v>4</v>
      </c>
      <c r="J461" s="11">
        <v>8</v>
      </c>
      <c r="K461" s="11">
        <v>3</v>
      </c>
      <c r="L461" s="11">
        <v>4</v>
      </c>
      <c r="M461" s="11" t="s">
        <v>108</v>
      </c>
      <c r="N461" s="11" t="s">
        <v>107</v>
      </c>
      <c r="O461" s="11">
        <v>2020</v>
      </c>
      <c r="P461" s="11">
        <f>SUM(Append1[[#This Row],[16-19]:[&gt;59]])</f>
        <v>42</v>
      </c>
    </row>
    <row r="462" spans="1:16" x14ac:dyDescent="0.25">
      <c r="A462" s="11">
        <v>95</v>
      </c>
      <c r="B462" s="11" t="s">
        <v>86</v>
      </c>
      <c r="C462" s="11"/>
      <c r="D462" s="11"/>
      <c r="E462" s="11"/>
      <c r="F462" s="11"/>
      <c r="G462" s="11"/>
      <c r="H462" s="11">
        <v>1</v>
      </c>
      <c r="I462" s="11"/>
      <c r="J462" s="11"/>
      <c r="K462" s="11"/>
      <c r="L462" s="11">
        <v>1</v>
      </c>
      <c r="M462" s="11" t="s">
        <v>108</v>
      </c>
      <c r="N462" s="11" t="s">
        <v>107</v>
      </c>
      <c r="O462" s="11">
        <v>2020</v>
      </c>
      <c r="P462" s="11">
        <f>SUM(Append1[[#This Row],[16-19]:[&gt;59]])</f>
        <v>2</v>
      </c>
    </row>
    <row r="463" spans="1:16" x14ac:dyDescent="0.25">
      <c r="A463" s="11">
        <v>96</v>
      </c>
      <c r="B463" s="11" t="s">
        <v>87</v>
      </c>
      <c r="C463" s="11"/>
      <c r="D463" s="11">
        <v>5</v>
      </c>
      <c r="E463" s="11">
        <v>8</v>
      </c>
      <c r="F463" s="11">
        <v>11</v>
      </c>
      <c r="G463" s="11">
        <v>8</v>
      </c>
      <c r="H463" s="11">
        <v>7</v>
      </c>
      <c r="I463" s="11">
        <v>5</v>
      </c>
      <c r="J463" s="11">
        <v>6</v>
      </c>
      <c r="K463" s="11">
        <v>3</v>
      </c>
      <c r="L463" s="11">
        <v>0</v>
      </c>
      <c r="M463" s="11" t="s">
        <v>108</v>
      </c>
      <c r="N463" s="11" t="s">
        <v>107</v>
      </c>
      <c r="O463" s="11">
        <v>2020</v>
      </c>
      <c r="P463" s="11">
        <f>SUM(Append1[[#This Row],[16-19]:[&gt;59]])</f>
        <v>53</v>
      </c>
    </row>
    <row r="464" spans="1:16" x14ac:dyDescent="0.25">
      <c r="A464" s="11">
        <v>97</v>
      </c>
      <c r="B464" s="11" t="s">
        <v>88</v>
      </c>
      <c r="C464" s="11">
        <v>0</v>
      </c>
      <c r="D464" s="11">
        <v>1</v>
      </c>
      <c r="E464" s="11">
        <v>2</v>
      </c>
      <c r="F464" s="11">
        <v>6</v>
      </c>
      <c r="G464" s="11">
        <v>15</v>
      </c>
      <c r="H464" s="11">
        <v>17</v>
      </c>
      <c r="I464" s="11">
        <v>12</v>
      </c>
      <c r="J464" s="11">
        <v>25</v>
      </c>
      <c r="K464" s="11">
        <v>22</v>
      </c>
      <c r="L464" s="11">
        <v>15</v>
      </c>
      <c r="M464" s="11" t="s">
        <v>108</v>
      </c>
      <c r="N464" s="11" t="s">
        <v>107</v>
      </c>
      <c r="O464" s="11">
        <v>2020</v>
      </c>
      <c r="P464" s="11">
        <f>SUM(Append1[[#This Row],[16-19]:[&gt;59]])</f>
        <v>115</v>
      </c>
    </row>
    <row r="465" spans="1:16" x14ac:dyDescent="0.25">
      <c r="A465" s="11">
        <v>98</v>
      </c>
      <c r="B465" s="11" t="s">
        <v>89</v>
      </c>
      <c r="C465" s="11"/>
      <c r="D465" s="11"/>
      <c r="E465" s="11">
        <v>1</v>
      </c>
      <c r="F465" s="11"/>
      <c r="G465" s="11"/>
      <c r="H465" s="11"/>
      <c r="I465" s="11"/>
      <c r="J465" s="11"/>
      <c r="K465" s="11"/>
      <c r="L465" s="11"/>
      <c r="M465" s="11" t="s">
        <v>108</v>
      </c>
      <c r="N465" s="11" t="s">
        <v>107</v>
      </c>
      <c r="O465" s="11">
        <v>2020</v>
      </c>
      <c r="P465" s="11">
        <f>SUM(Append1[[#This Row],[16-19]:[&gt;59]])</f>
        <v>1</v>
      </c>
    </row>
    <row r="466" spans="1:16" x14ac:dyDescent="0.25">
      <c r="A466" s="11">
        <v>1</v>
      </c>
      <c r="B466" s="11" t="s">
        <v>2</v>
      </c>
      <c r="C466" s="11">
        <v>4</v>
      </c>
      <c r="D466" s="11">
        <v>9</v>
      </c>
      <c r="E466" s="11">
        <v>9</v>
      </c>
      <c r="F466" s="11">
        <v>4</v>
      </c>
      <c r="G466" s="11">
        <v>12</v>
      </c>
      <c r="H466" s="11">
        <v>11</v>
      </c>
      <c r="I466" s="11">
        <v>8</v>
      </c>
      <c r="J466" s="11">
        <v>14</v>
      </c>
      <c r="K466" s="11">
        <v>5</v>
      </c>
      <c r="L466" s="11">
        <v>5</v>
      </c>
      <c r="M466" s="11" t="s">
        <v>106</v>
      </c>
      <c r="N466" s="11" t="s">
        <v>203</v>
      </c>
      <c r="O466" s="11">
        <v>2020</v>
      </c>
      <c r="P466" s="11">
        <f>SUM(Append1[[#This Row],[16-19]:[&gt;59]])</f>
        <v>81</v>
      </c>
    </row>
    <row r="467" spans="1:16" x14ac:dyDescent="0.25">
      <c r="A467" s="11">
        <v>2</v>
      </c>
      <c r="B467" s="11" t="s">
        <v>3</v>
      </c>
      <c r="C467" s="11"/>
      <c r="D467" s="11">
        <v>1</v>
      </c>
      <c r="E467" s="11">
        <v>1</v>
      </c>
      <c r="F467" s="11"/>
      <c r="G467" s="11">
        <v>2</v>
      </c>
      <c r="H467" s="11">
        <v>4</v>
      </c>
      <c r="I467" s="11">
        <v>1</v>
      </c>
      <c r="J467" s="11">
        <v>1</v>
      </c>
      <c r="K467" s="11">
        <v>1</v>
      </c>
      <c r="L467" s="11"/>
      <c r="M467" s="11" t="s">
        <v>106</v>
      </c>
      <c r="N467" s="11" t="s">
        <v>203</v>
      </c>
      <c r="O467" s="11">
        <v>2020</v>
      </c>
      <c r="P467" s="11">
        <f>SUM(Append1[[#This Row],[16-19]:[&gt;59]])</f>
        <v>11</v>
      </c>
    </row>
    <row r="468" spans="1:16" x14ac:dyDescent="0.25">
      <c r="A468" s="11">
        <v>3</v>
      </c>
      <c r="B468" s="11" t="s">
        <v>4</v>
      </c>
      <c r="C468" s="11"/>
      <c r="D468" s="11"/>
      <c r="E468" s="11"/>
      <c r="F468" s="11"/>
      <c r="G468" s="11"/>
      <c r="H468" s="11">
        <v>0</v>
      </c>
      <c r="I468" s="11"/>
      <c r="J468" s="11"/>
      <c r="K468" s="11"/>
      <c r="L468" s="11"/>
      <c r="M468" s="11" t="s">
        <v>106</v>
      </c>
      <c r="N468" s="11" t="s">
        <v>203</v>
      </c>
      <c r="O468" s="11">
        <v>2020</v>
      </c>
      <c r="P468" s="11">
        <f>SUM(Append1[[#This Row],[16-19]:[&gt;59]])</f>
        <v>0</v>
      </c>
    </row>
    <row r="469" spans="1:16" x14ac:dyDescent="0.25">
      <c r="A469" s="11">
        <v>8</v>
      </c>
      <c r="B469" s="11" t="s">
        <v>8</v>
      </c>
      <c r="C469" s="11"/>
      <c r="D469" s="11"/>
      <c r="E469" s="11"/>
      <c r="F469" s="11"/>
      <c r="G469" s="11"/>
      <c r="H469" s="11"/>
      <c r="I469" s="11">
        <v>0</v>
      </c>
      <c r="J469" s="11"/>
      <c r="K469" s="11"/>
      <c r="L469" s="11"/>
      <c r="M469" s="11" t="s">
        <v>106</v>
      </c>
      <c r="N469" s="11" t="s">
        <v>203</v>
      </c>
      <c r="O469" s="11">
        <v>2020</v>
      </c>
      <c r="P469" s="11">
        <f>SUM(Append1[[#This Row],[16-19]:[&gt;59]])</f>
        <v>0</v>
      </c>
    </row>
    <row r="470" spans="1:16" x14ac:dyDescent="0.25">
      <c r="A470" s="11">
        <v>9</v>
      </c>
      <c r="B470" s="11" t="s">
        <v>9</v>
      </c>
      <c r="C470" s="11"/>
      <c r="D470" s="11"/>
      <c r="E470" s="11"/>
      <c r="F470" s="11"/>
      <c r="G470" s="11">
        <v>1</v>
      </c>
      <c r="H470" s="11"/>
      <c r="I470" s="11"/>
      <c r="J470" s="11"/>
      <c r="K470" s="11">
        <v>1</v>
      </c>
      <c r="L470" s="11">
        <v>1</v>
      </c>
      <c r="M470" s="11" t="s">
        <v>106</v>
      </c>
      <c r="N470" s="11" t="s">
        <v>203</v>
      </c>
      <c r="O470" s="11">
        <v>2020</v>
      </c>
      <c r="P470" s="11">
        <f>SUM(Append1[[#This Row],[16-19]:[&gt;59]])</f>
        <v>3</v>
      </c>
    </row>
    <row r="471" spans="1:16" x14ac:dyDescent="0.25">
      <c r="A471" s="11">
        <v>10</v>
      </c>
      <c r="B471" s="11" t="s">
        <v>10</v>
      </c>
      <c r="C471" s="11"/>
      <c r="D471" s="11">
        <v>6</v>
      </c>
      <c r="E471" s="11">
        <v>3</v>
      </c>
      <c r="F471" s="11">
        <v>4</v>
      </c>
      <c r="G471" s="11">
        <v>5</v>
      </c>
      <c r="H471" s="11">
        <v>2</v>
      </c>
      <c r="I471" s="11">
        <v>3</v>
      </c>
      <c r="J471" s="11">
        <v>7</v>
      </c>
      <c r="K471" s="11">
        <v>4</v>
      </c>
      <c r="L471" s="11">
        <v>6</v>
      </c>
      <c r="M471" s="11" t="s">
        <v>106</v>
      </c>
      <c r="N471" s="11" t="s">
        <v>203</v>
      </c>
      <c r="O471" s="11">
        <v>2020</v>
      </c>
      <c r="P471" s="11">
        <f>SUM(Append1[[#This Row],[16-19]:[&gt;59]])</f>
        <v>40</v>
      </c>
    </row>
    <row r="472" spans="1:16" x14ac:dyDescent="0.25">
      <c r="A472" s="11">
        <v>11</v>
      </c>
      <c r="B472" s="11" t="s">
        <v>11</v>
      </c>
      <c r="C472" s="11"/>
      <c r="D472" s="11"/>
      <c r="E472" s="11"/>
      <c r="F472" s="11"/>
      <c r="G472" s="11">
        <v>2</v>
      </c>
      <c r="H472" s="11">
        <v>0</v>
      </c>
      <c r="I472" s="11">
        <v>0</v>
      </c>
      <c r="J472" s="11">
        <v>0</v>
      </c>
      <c r="K472" s="11"/>
      <c r="L472" s="11">
        <v>2</v>
      </c>
      <c r="M472" s="11" t="s">
        <v>106</v>
      </c>
      <c r="N472" s="11" t="s">
        <v>203</v>
      </c>
      <c r="O472" s="11">
        <v>2020</v>
      </c>
      <c r="P472" s="11">
        <f>SUM(Append1[[#This Row],[16-19]:[&gt;59]])</f>
        <v>4</v>
      </c>
    </row>
    <row r="473" spans="1:16" x14ac:dyDescent="0.25">
      <c r="A473" s="11">
        <v>13</v>
      </c>
      <c r="B473" s="11" t="s">
        <v>13</v>
      </c>
      <c r="C473" s="11"/>
      <c r="D473" s="11"/>
      <c r="E473" s="11"/>
      <c r="F473" s="11"/>
      <c r="G473" s="11"/>
      <c r="H473" s="11">
        <v>0</v>
      </c>
      <c r="I473" s="11">
        <v>0</v>
      </c>
      <c r="J473" s="11"/>
      <c r="K473" s="11"/>
      <c r="L473" s="11">
        <v>0</v>
      </c>
      <c r="M473" s="11" t="s">
        <v>106</v>
      </c>
      <c r="N473" s="11" t="s">
        <v>203</v>
      </c>
      <c r="O473" s="11">
        <v>2020</v>
      </c>
      <c r="P473" s="11">
        <f>SUM(Append1[[#This Row],[16-19]:[&gt;59]])</f>
        <v>0</v>
      </c>
    </row>
    <row r="474" spans="1:16" x14ac:dyDescent="0.25">
      <c r="A474" s="11">
        <v>14</v>
      </c>
      <c r="B474" s="11" t="s">
        <v>14</v>
      </c>
      <c r="C474" s="11"/>
      <c r="D474" s="11"/>
      <c r="E474" s="11"/>
      <c r="F474" s="11">
        <v>0</v>
      </c>
      <c r="G474" s="11"/>
      <c r="H474" s="11">
        <v>1</v>
      </c>
      <c r="I474" s="11">
        <v>0</v>
      </c>
      <c r="J474" s="11"/>
      <c r="K474" s="11">
        <v>0</v>
      </c>
      <c r="L474" s="11"/>
      <c r="M474" s="11" t="s">
        <v>106</v>
      </c>
      <c r="N474" s="11" t="s">
        <v>203</v>
      </c>
      <c r="O474" s="11">
        <v>2020</v>
      </c>
      <c r="P474" s="11">
        <f>SUM(Append1[[#This Row],[16-19]:[&gt;59]])</f>
        <v>1</v>
      </c>
    </row>
    <row r="475" spans="1:16" x14ac:dyDescent="0.25">
      <c r="A475" s="11">
        <v>15</v>
      </c>
      <c r="B475" s="11" t="s">
        <v>15</v>
      </c>
      <c r="C475" s="11"/>
      <c r="D475" s="11"/>
      <c r="E475" s="11"/>
      <c r="F475" s="11">
        <v>0</v>
      </c>
      <c r="G475" s="11">
        <v>1</v>
      </c>
      <c r="H475" s="11"/>
      <c r="I475" s="11">
        <v>0</v>
      </c>
      <c r="J475" s="11">
        <v>1</v>
      </c>
      <c r="K475" s="11">
        <v>0</v>
      </c>
      <c r="L475" s="11"/>
      <c r="M475" s="11" t="s">
        <v>106</v>
      </c>
      <c r="N475" s="11" t="s">
        <v>203</v>
      </c>
      <c r="O475" s="11">
        <v>2020</v>
      </c>
      <c r="P475" s="11">
        <f>SUM(Append1[[#This Row],[16-19]:[&gt;59]])</f>
        <v>2</v>
      </c>
    </row>
    <row r="476" spans="1:16" x14ac:dyDescent="0.25">
      <c r="A476" s="11">
        <v>16</v>
      </c>
      <c r="B476" s="11" t="s">
        <v>16</v>
      </c>
      <c r="C476" s="11"/>
      <c r="D476" s="11">
        <v>2</v>
      </c>
      <c r="E476" s="11"/>
      <c r="F476" s="11">
        <v>0</v>
      </c>
      <c r="G476" s="11">
        <v>0</v>
      </c>
      <c r="H476" s="11"/>
      <c r="I476" s="11">
        <v>1</v>
      </c>
      <c r="J476" s="11">
        <v>1</v>
      </c>
      <c r="K476" s="11">
        <v>1</v>
      </c>
      <c r="L476" s="11">
        <v>1</v>
      </c>
      <c r="M476" s="11" t="s">
        <v>106</v>
      </c>
      <c r="N476" s="11" t="s">
        <v>203</v>
      </c>
      <c r="O476" s="11">
        <v>2020</v>
      </c>
      <c r="P476" s="11">
        <f>SUM(Append1[[#This Row],[16-19]:[&gt;59]])</f>
        <v>6</v>
      </c>
    </row>
    <row r="477" spans="1:16" x14ac:dyDescent="0.25">
      <c r="A477" s="11">
        <v>17</v>
      </c>
      <c r="B477" s="11" t="s">
        <v>17</v>
      </c>
      <c r="C477" s="11"/>
      <c r="D477" s="11"/>
      <c r="E477" s="11"/>
      <c r="F477" s="11">
        <v>1</v>
      </c>
      <c r="G477" s="11"/>
      <c r="H477" s="11"/>
      <c r="I477" s="11"/>
      <c r="J477" s="11"/>
      <c r="K477" s="11">
        <v>1</v>
      </c>
      <c r="L477" s="11"/>
      <c r="M477" s="11" t="s">
        <v>106</v>
      </c>
      <c r="N477" s="11" t="s">
        <v>203</v>
      </c>
      <c r="O477" s="11">
        <v>2020</v>
      </c>
      <c r="P477" s="11">
        <f>SUM(Append1[[#This Row],[16-19]:[&gt;59]])</f>
        <v>2</v>
      </c>
    </row>
    <row r="478" spans="1:16" x14ac:dyDescent="0.25">
      <c r="A478" s="11">
        <v>18</v>
      </c>
      <c r="B478" s="11" t="s">
        <v>18</v>
      </c>
      <c r="C478" s="11">
        <v>1</v>
      </c>
      <c r="D478" s="11"/>
      <c r="E478" s="11">
        <v>1</v>
      </c>
      <c r="F478" s="11">
        <v>0</v>
      </c>
      <c r="G478" s="11">
        <v>1</v>
      </c>
      <c r="H478" s="11">
        <v>1</v>
      </c>
      <c r="I478" s="11">
        <v>0</v>
      </c>
      <c r="J478" s="11">
        <v>1</v>
      </c>
      <c r="K478" s="11">
        <v>2</v>
      </c>
      <c r="L478" s="11">
        <v>0</v>
      </c>
      <c r="M478" s="11" t="s">
        <v>106</v>
      </c>
      <c r="N478" s="11" t="s">
        <v>203</v>
      </c>
      <c r="O478" s="11">
        <v>2020</v>
      </c>
      <c r="P478" s="11">
        <f>SUM(Append1[[#This Row],[16-19]:[&gt;59]])</f>
        <v>7</v>
      </c>
    </row>
    <row r="479" spans="1:16" x14ac:dyDescent="0.25">
      <c r="A479" s="11">
        <v>20</v>
      </c>
      <c r="B479" s="11" t="s">
        <v>20</v>
      </c>
      <c r="C479" s="11"/>
      <c r="D479" s="11"/>
      <c r="E479" s="11">
        <v>1</v>
      </c>
      <c r="F479" s="11"/>
      <c r="G479" s="11"/>
      <c r="H479" s="11">
        <v>1</v>
      </c>
      <c r="I479" s="11"/>
      <c r="J479" s="11">
        <v>1</v>
      </c>
      <c r="K479" s="11">
        <v>0</v>
      </c>
      <c r="L479" s="11">
        <v>0</v>
      </c>
      <c r="M479" s="11" t="s">
        <v>106</v>
      </c>
      <c r="N479" s="11" t="s">
        <v>203</v>
      </c>
      <c r="O479" s="11">
        <v>2020</v>
      </c>
      <c r="P479" s="11">
        <f>SUM(Append1[[#This Row],[16-19]:[&gt;59]])</f>
        <v>3</v>
      </c>
    </row>
    <row r="480" spans="1:16" x14ac:dyDescent="0.25">
      <c r="A480" s="11">
        <v>21</v>
      </c>
      <c r="B480" s="11" t="s">
        <v>21</v>
      </c>
      <c r="C480" s="11"/>
      <c r="D480" s="11"/>
      <c r="E480" s="11"/>
      <c r="F480" s="11"/>
      <c r="G480" s="11">
        <v>2</v>
      </c>
      <c r="H480" s="11">
        <v>2</v>
      </c>
      <c r="I480" s="11">
        <v>1</v>
      </c>
      <c r="J480" s="11">
        <v>0</v>
      </c>
      <c r="K480" s="11"/>
      <c r="L480" s="11"/>
      <c r="M480" s="11" t="s">
        <v>106</v>
      </c>
      <c r="N480" s="11" t="s">
        <v>203</v>
      </c>
      <c r="O480" s="11">
        <v>2020</v>
      </c>
      <c r="P480" s="11">
        <f>SUM(Append1[[#This Row],[16-19]:[&gt;59]])</f>
        <v>5</v>
      </c>
    </row>
    <row r="481" spans="1:16" x14ac:dyDescent="0.25">
      <c r="A481" s="11">
        <v>22</v>
      </c>
      <c r="B481" s="11" t="s">
        <v>22</v>
      </c>
      <c r="C481" s="11"/>
      <c r="D481" s="11">
        <v>0</v>
      </c>
      <c r="E481" s="11">
        <v>1</v>
      </c>
      <c r="F481" s="11"/>
      <c r="G481" s="11">
        <v>1</v>
      </c>
      <c r="H481" s="11">
        <v>1</v>
      </c>
      <c r="I481" s="11">
        <v>0</v>
      </c>
      <c r="J481" s="11"/>
      <c r="K481" s="11"/>
      <c r="L481" s="11">
        <v>0</v>
      </c>
      <c r="M481" s="11" t="s">
        <v>106</v>
      </c>
      <c r="N481" s="11" t="s">
        <v>203</v>
      </c>
      <c r="O481" s="11">
        <v>2020</v>
      </c>
      <c r="P481" s="11">
        <f>SUM(Append1[[#This Row],[16-19]:[&gt;59]])</f>
        <v>3</v>
      </c>
    </row>
    <row r="482" spans="1:16" x14ac:dyDescent="0.25">
      <c r="A482" s="11">
        <v>23</v>
      </c>
      <c r="B482" s="11" t="s">
        <v>23</v>
      </c>
      <c r="C482" s="11"/>
      <c r="D482" s="11"/>
      <c r="E482" s="11">
        <v>0</v>
      </c>
      <c r="F482" s="11">
        <v>1</v>
      </c>
      <c r="G482" s="11">
        <v>2</v>
      </c>
      <c r="H482" s="11">
        <v>0</v>
      </c>
      <c r="I482" s="11">
        <v>2</v>
      </c>
      <c r="J482" s="11">
        <v>0</v>
      </c>
      <c r="K482" s="11">
        <v>1</v>
      </c>
      <c r="L482" s="11">
        <v>2</v>
      </c>
      <c r="M482" s="11" t="s">
        <v>106</v>
      </c>
      <c r="N482" s="11" t="s">
        <v>203</v>
      </c>
      <c r="O482" s="11">
        <v>2020</v>
      </c>
      <c r="P482" s="11">
        <f>SUM(Append1[[#This Row],[16-19]:[&gt;59]])</f>
        <v>8</v>
      </c>
    </row>
    <row r="483" spans="1:16" x14ac:dyDescent="0.25">
      <c r="A483" s="11">
        <v>24</v>
      </c>
      <c r="B483" s="11" t="s">
        <v>24</v>
      </c>
      <c r="C483" s="11"/>
      <c r="D483" s="11">
        <v>1</v>
      </c>
      <c r="E483" s="11">
        <v>4</v>
      </c>
      <c r="F483" s="11">
        <v>6</v>
      </c>
      <c r="G483" s="11">
        <v>3</v>
      </c>
      <c r="H483" s="11">
        <v>1</v>
      </c>
      <c r="I483" s="11">
        <v>1</v>
      </c>
      <c r="J483" s="11">
        <v>1</v>
      </c>
      <c r="K483" s="11">
        <v>1</v>
      </c>
      <c r="L483" s="11">
        <v>0</v>
      </c>
      <c r="M483" s="11" t="s">
        <v>106</v>
      </c>
      <c r="N483" s="11" t="s">
        <v>203</v>
      </c>
      <c r="O483" s="11">
        <v>2020</v>
      </c>
      <c r="P483" s="11">
        <f>SUM(Append1[[#This Row],[16-19]:[&gt;59]])</f>
        <v>18</v>
      </c>
    </row>
    <row r="484" spans="1:16" x14ac:dyDescent="0.25">
      <c r="A484" s="11">
        <v>25</v>
      </c>
      <c r="B484" s="11" t="s">
        <v>25</v>
      </c>
      <c r="C484" s="11"/>
      <c r="D484" s="11">
        <v>2</v>
      </c>
      <c r="E484" s="11">
        <v>4</v>
      </c>
      <c r="F484" s="11">
        <v>2</v>
      </c>
      <c r="G484" s="11">
        <v>2</v>
      </c>
      <c r="H484" s="11">
        <v>1</v>
      </c>
      <c r="I484" s="11">
        <v>3</v>
      </c>
      <c r="J484" s="11">
        <v>3</v>
      </c>
      <c r="K484" s="11">
        <v>3</v>
      </c>
      <c r="L484" s="11">
        <v>6</v>
      </c>
      <c r="M484" s="11" t="s">
        <v>106</v>
      </c>
      <c r="N484" s="11" t="s">
        <v>203</v>
      </c>
      <c r="O484" s="11">
        <v>2020</v>
      </c>
      <c r="P484" s="11">
        <f>SUM(Append1[[#This Row],[16-19]:[&gt;59]])</f>
        <v>26</v>
      </c>
    </row>
    <row r="485" spans="1:16" x14ac:dyDescent="0.25">
      <c r="A485" s="11">
        <v>26</v>
      </c>
      <c r="B485" s="11" t="s">
        <v>26</v>
      </c>
      <c r="C485" s="11"/>
      <c r="D485" s="11">
        <v>1</v>
      </c>
      <c r="E485" s="11">
        <v>1</v>
      </c>
      <c r="F485" s="11">
        <v>0</v>
      </c>
      <c r="G485" s="11">
        <v>2</v>
      </c>
      <c r="H485" s="11">
        <v>1</v>
      </c>
      <c r="I485" s="11">
        <v>0</v>
      </c>
      <c r="J485" s="11">
        <v>2</v>
      </c>
      <c r="K485" s="11">
        <v>1</v>
      </c>
      <c r="L485" s="11">
        <v>1</v>
      </c>
      <c r="M485" s="11" t="s">
        <v>106</v>
      </c>
      <c r="N485" s="11" t="s">
        <v>203</v>
      </c>
      <c r="O485" s="11">
        <v>2020</v>
      </c>
      <c r="P485" s="11">
        <f>SUM(Append1[[#This Row],[16-19]:[&gt;59]])</f>
        <v>9</v>
      </c>
    </row>
    <row r="486" spans="1:16" x14ac:dyDescent="0.25">
      <c r="A486" s="11">
        <v>27</v>
      </c>
      <c r="B486" s="11" t="s">
        <v>27</v>
      </c>
      <c r="C486" s="11"/>
      <c r="D486" s="11"/>
      <c r="E486" s="11"/>
      <c r="F486" s="11">
        <v>0</v>
      </c>
      <c r="G486" s="11">
        <v>1</v>
      </c>
      <c r="H486" s="11"/>
      <c r="I486" s="11">
        <v>0</v>
      </c>
      <c r="J486" s="11">
        <v>1</v>
      </c>
      <c r="K486" s="11">
        <v>1</v>
      </c>
      <c r="L486" s="11"/>
      <c r="M486" s="11" t="s">
        <v>106</v>
      </c>
      <c r="N486" s="11" t="s">
        <v>203</v>
      </c>
      <c r="O486" s="11">
        <v>2020</v>
      </c>
      <c r="P486" s="11">
        <f>SUM(Append1[[#This Row],[16-19]:[&gt;59]])</f>
        <v>3</v>
      </c>
    </row>
    <row r="487" spans="1:16" x14ac:dyDescent="0.25">
      <c r="A487" s="11">
        <v>28</v>
      </c>
      <c r="B487" s="11" t="s">
        <v>28</v>
      </c>
      <c r="C487" s="11"/>
      <c r="D487" s="11">
        <v>0</v>
      </c>
      <c r="E487" s="11">
        <v>2</v>
      </c>
      <c r="F487" s="11">
        <v>1</v>
      </c>
      <c r="G487" s="11">
        <v>1</v>
      </c>
      <c r="H487" s="11">
        <v>1</v>
      </c>
      <c r="I487" s="11">
        <v>3</v>
      </c>
      <c r="J487" s="11">
        <v>1</v>
      </c>
      <c r="K487" s="11">
        <v>1</v>
      </c>
      <c r="L487" s="11">
        <v>1</v>
      </c>
      <c r="M487" s="11" t="s">
        <v>106</v>
      </c>
      <c r="N487" s="11" t="s">
        <v>203</v>
      </c>
      <c r="O487" s="11">
        <v>2020</v>
      </c>
      <c r="P487" s="11">
        <f>SUM(Append1[[#This Row],[16-19]:[&gt;59]])</f>
        <v>11</v>
      </c>
    </row>
    <row r="488" spans="1:16" x14ac:dyDescent="0.25">
      <c r="A488" s="11">
        <v>29</v>
      </c>
      <c r="B488" s="11" t="s">
        <v>29</v>
      </c>
      <c r="C488" s="11"/>
      <c r="D488" s="11"/>
      <c r="E488" s="11"/>
      <c r="F488" s="11">
        <v>0</v>
      </c>
      <c r="G488" s="11">
        <v>0</v>
      </c>
      <c r="H488" s="11">
        <v>0</v>
      </c>
      <c r="I488" s="11">
        <v>0</v>
      </c>
      <c r="J488" s="11"/>
      <c r="K488" s="11"/>
      <c r="L488" s="11"/>
      <c r="M488" s="11" t="s">
        <v>106</v>
      </c>
      <c r="N488" s="11" t="s">
        <v>203</v>
      </c>
      <c r="O488" s="11">
        <v>2020</v>
      </c>
      <c r="P488" s="11">
        <f>SUM(Append1[[#This Row],[16-19]:[&gt;59]])</f>
        <v>0</v>
      </c>
    </row>
    <row r="489" spans="1:16" x14ac:dyDescent="0.25">
      <c r="A489" s="11">
        <v>30</v>
      </c>
      <c r="B489" s="11" t="s">
        <v>30</v>
      </c>
      <c r="C489" s="11"/>
      <c r="D489" s="11">
        <v>0</v>
      </c>
      <c r="E489" s="11">
        <v>3</v>
      </c>
      <c r="F489" s="11">
        <v>1</v>
      </c>
      <c r="G489" s="11">
        <v>4</v>
      </c>
      <c r="H489" s="11">
        <v>0</v>
      </c>
      <c r="I489" s="11">
        <v>1</v>
      </c>
      <c r="J489" s="11">
        <v>0</v>
      </c>
      <c r="K489" s="11">
        <v>0</v>
      </c>
      <c r="L489" s="11">
        <v>1</v>
      </c>
      <c r="M489" s="11" t="s">
        <v>106</v>
      </c>
      <c r="N489" s="11" t="s">
        <v>203</v>
      </c>
      <c r="O489" s="11">
        <v>2020</v>
      </c>
      <c r="P489" s="11">
        <f>SUM(Append1[[#This Row],[16-19]:[&gt;59]])</f>
        <v>10</v>
      </c>
    </row>
    <row r="490" spans="1:16" x14ac:dyDescent="0.25">
      <c r="A490" s="11">
        <v>31</v>
      </c>
      <c r="B490" s="11" t="s">
        <v>31</v>
      </c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 t="s">
        <v>106</v>
      </c>
      <c r="N490" s="11" t="s">
        <v>203</v>
      </c>
      <c r="O490" s="11">
        <v>2020</v>
      </c>
      <c r="P490" s="11">
        <f>SUM(Append1[[#This Row],[16-19]:[&gt;59]])</f>
        <v>0</v>
      </c>
    </row>
    <row r="491" spans="1:16" x14ac:dyDescent="0.25">
      <c r="A491" s="11">
        <v>32</v>
      </c>
      <c r="B491" s="11" t="s">
        <v>32</v>
      </c>
      <c r="C491" s="11"/>
      <c r="D491" s="11">
        <v>0</v>
      </c>
      <c r="E491" s="11">
        <v>0</v>
      </c>
      <c r="F491" s="11">
        <v>1</v>
      </c>
      <c r="G491" s="11">
        <v>0</v>
      </c>
      <c r="H491" s="11">
        <v>1</v>
      </c>
      <c r="I491" s="11">
        <v>0</v>
      </c>
      <c r="J491" s="11">
        <v>0</v>
      </c>
      <c r="K491" s="11">
        <v>1</v>
      </c>
      <c r="L491" s="11">
        <v>0</v>
      </c>
      <c r="M491" s="11" t="s">
        <v>106</v>
      </c>
      <c r="N491" s="11" t="s">
        <v>203</v>
      </c>
      <c r="O491" s="11">
        <v>2020</v>
      </c>
      <c r="P491" s="11">
        <f>SUM(Append1[[#This Row],[16-19]:[&gt;59]])</f>
        <v>3</v>
      </c>
    </row>
    <row r="492" spans="1:16" x14ac:dyDescent="0.25">
      <c r="A492" s="11">
        <v>33</v>
      </c>
      <c r="B492" s="11" t="s">
        <v>33</v>
      </c>
      <c r="C492" s="11"/>
      <c r="D492" s="11">
        <v>0</v>
      </c>
      <c r="E492" s="11">
        <v>1</v>
      </c>
      <c r="F492" s="11">
        <v>1</v>
      </c>
      <c r="G492" s="11">
        <v>2</v>
      </c>
      <c r="H492" s="11">
        <v>3</v>
      </c>
      <c r="I492" s="11">
        <v>1</v>
      </c>
      <c r="J492" s="11">
        <v>3</v>
      </c>
      <c r="K492" s="11">
        <v>0</v>
      </c>
      <c r="L492" s="11">
        <v>2</v>
      </c>
      <c r="M492" s="11" t="s">
        <v>106</v>
      </c>
      <c r="N492" s="11" t="s">
        <v>203</v>
      </c>
      <c r="O492" s="11">
        <v>2020</v>
      </c>
      <c r="P492" s="11">
        <f>SUM(Append1[[#This Row],[16-19]:[&gt;59]])</f>
        <v>13</v>
      </c>
    </row>
    <row r="493" spans="1:16" x14ac:dyDescent="0.25">
      <c r="A493" s="11">
        <v>36</v>
      </c>
      <c r="B493" s="11" t="s">
        <v>35</v>
      </c>
      <c r="C493" s="11"/>
      <c r="D493" s="11"/>
      <c r="E493" s="11"/>
      <c r="F493" s="11">
        <v>1</v>
      </c>
      <c r="G493" s="11">
        <v>1</v>
      </c>
      <c r="H493" s="11"/>
      <c r="I493" s="11"/>
      <c r="J493" s="11"/>
      <c r="K493" s="11"/>
      <c r="L493" s="11"/>
      <c r="M493" s="11" t="s">
        <v>106</v>
      </c>
      <c r="N493" s="11" t="s">
        <v>203</v>
      </c>
      <c r="O493" s="11">
        <v>2020</v>
      </c>
      <c r="P493" s="11">
        <f>SUM(Append1[[#This Row],[16-19]:[&gt;59]])</f>
        <v>2</v>
      </c>
    </row>
    <row r="494" spans="1:16" x14ac:dyDescent="0.25">
      <c r="A494" s="11">
        <v>37</v>
      </c>
      <c r="B494" s="11" t="s">
        <v>36</v>
      </c>
      <c r="C494" s="11"/>
      <c r="D494" s="11"/>
      <c r="E494" s="11"/>
      <c r="F494" s="11"/>
      <c r="G494" s="11"/>
      <c r="H494" s="11">
        <v>0</v>
      </c>
      <c r="I494" s="11">
        <v>1</v>
      </c>
      <c r="J494" s="11"/>
      <c r="K494" s="11"/>
      <c r="L494" s="11"/>
      <c r="M494" s="11" t="s">
        <v>106</v>
      </c>
      <c r="N494" s="11" t="s">
        <v>203</v>
      </c>
      <c r="O494" s="11">
        <v>2020</v>
      </c>
      <c r="P494" s="11">
        <f>SUM(Append1[[#This Row],[16-19]:[&gt;59]])</f>
        <v>1</v>
      </c>
    </row>
    <row r="495" spans="1:16" x14ac:dyDescent="0.25">
      <c r="A495" s="11">
        <v>38</v>
      </c>
      <c r="B495" s="11" t="s">
        <v>37</v>
      </c>
      <c r="C495" s="11"/>
      <c r="D495" s="11"/>
      <c r="E495" s="11">
        <v>3</v>
      </c>
      <c r="F495" s="11">
        <v>1</v>
      </c>
      <c r="G495" s="11">
        <v>2</v>
      </c>
      <c r="H495" s="11">
        <v>4</v>
      </c>
      <c r="I495" s="11">
        <v>2</v>
      </c>
      <c r="J495" s="11">
        <v>4</v>
      </c>
      <c r="K495" s="11">
        <v>2</v>
      </c>
      <c r="L495" s="11">
        <v>3</v>
      </c>
      <c r="M495" s="11" t="s">
        <v>106</v>
      </c>
      <c r="N495" s="11" t="s">
        <v>203</v>
      </c>
      <c r="O495" s="11">
        <v>2020</v>
      </c>
      <c r="P495" s="11">
        <f>SUM(Append1[[#This Row],[16-19]:[&gt;59]])</f>
        <v>21</v>
      </c>
    </row>
    <row r="496" spans="1:16" x14ac:dyDescent="0.25">
      <c r="A496" s="11">
        <v>39</v>
      </c>
      <c r="B496" s="11" t="s">
        <v>38</v>
      </c>
      <c r="C496" s="11"/>
      <c r="D496" s="11"/>
      <c r="E496" s="11"/>
      <c r="F496" s="11"/>
      <c r="G496" s="11"/>
      <c r="H496" s="11"/>
      <c r="I496" s="11">
        <v>1</v>
      </c>
      <c r="J496" s="11"/>
      <c r="K496" s="11">
        <v>1</v>
      </c>
      <c r="L496" s="11"/>
      <c r="M496" s="11" t="s">
        <v>106</v>
      </c>
      <c r="N496" s="11" t="s">
        <v>203</v>
      </c>
      <c r="O496" s="11">
        <v>2020</v>
      </c>
      <c r="P496" s="11">
        <f>SUM(Append1[[#This Row],[16-19]:[&gt;59]])</f>
        <v>2</v>
      </c>
    </row>
    <row r="497" spans="1:16" x14ac:dyDescent="0.25">
      <c r="A497" s="11">
        <v>41</v>
      </c>
      <c r="B497" s="11" t="s">
        <v>39</v>
      </c>
      <c r="C497" s="11">
        <v>1</v>
      </c>
      <c r="D497" s="11">
        <v>5</v>
      </c>
      <c r="E497" s="11">
        <v>6</v>
      </c>
      <c r="F497" s="11">
        <v>7</v>
      </c>
      <c r="G497" s="11">
        <v>22</v>
      </c>
      <c r="H497" s="11">
        <v>31</v>
      </c>
      <c r="I497" s="11">
        <v>25</v>
      </c>
      <c r="J497" s="11">
        <v>15</v>
      </c>
      <c r="K497" s="11">
        <v>19</v>
      </c>
      <c r="L497" s="11">
        <v>10</v>
      </c>
      <c r="M497" s="11" t="s">
        <v>106</v>
      </c>
      <c r="N497" s="11" t="s">
        <v>203</v>
      </c>
      <c r="O497" s="11">
        <v>2020</v>
      </c>
      <c r="P497" s="11">
        <f>SUM(Append1[[#This Row],[16-19]:[&gt;59]])</f>
        <v>141</v>
      </c>
    </row>
    <row r="498" spans="1:16" x14ac:dyDescent="0.25">
      <c r="A498" s="11">
        <v>42</v>
      </c>
      <c r="B498" s="11" t="s">
        <v>40</v>
      </c>
      <c r="C498" s="11"/>
      <c r="D498" s="11"/>
      <c r="E498" s="11">
        <v>1</v>
      </c>
      <c r="F498" s="11">
        <v>0</v>
      </c>
      <c r="G498" s="11">
        <v>5</v>
      </c>
      <c r="H498" s="11">
        <v>4</v>
      </c>
      <c r="I498" s="11">
        <v>3</v>
      </c>
      <c r="J498" s="11">
        <v>1</v>
      </c>
      <c r="K498" s="11">
        <v>2</v>
      </c>
      <c r="L498" s="11">
        <v>0</v>
      </c>
      <c r="M498" s="11" t="s">
        <v>106</v>
      </c>
      <c r="N498" s="11" t="s">
        <v>203</v>
      </c>
      <c r="O498" s="11">
        <v>2020</v>
      </c>
      <c r="P498" s="11">
        <f>SUM(Append1[[#This Row],[16-19]:[&gt;59]])</f>
        <v>16</v>
      </c>
    </row>
    <row r="499" spans="1:16" x14ac:dyDescent="0.25">
      <c r="A499" s="11">
        <v>43</v>
      </c>
      <c r="B499" s="11" t="s">
        <v>41</v>
      </c>
      <c r="C499" s="11">
        <v>0</v>
      </c>
      <c r="D499" s="11">
        <v>6</v>
      </c>
      <c r="E499" s="11">
        <v>13</v>
      </c>
      <c r="F499" s="11">
        <v>19</v>
      </c>
      <c r="G499" s="11">
        <v>14</v>
      </c>
      <c r="H499" s="11">
        <v>11</v>
      </c>
      <c r="I499" s="11">
        <v>17</v>
      </c>
      <c r="J499" s="11">
        <v>20</v>
      </c>
      <c r="K499" s="11">
        <v>14</v>
      </c>
      <c r="L499" s="11">
        <v>13</v>
      </c>
      <c r="M499" s="11" t="s">
        <v>106</v>
      </c>
      <c r="N499" s="11" t="s">
        <v>203</v>
      </c>
      <c r="O499" s="11">
        <v>2020</v>
      </c>
      <c r="P499" s="11">
        <f>SUM(Append1[[#This Row],[16-19]:[&gt;59]])</f>
        <v>127</v>
      </c>
    </row>
    <row r="500" spans="1:16" x14ac:dyDescent="0.25">
      <c r="A500" s="11">
        <v>45</v>
      </c>
      <c r="B500" s="11" t="s">
        <v>42</v>
      </c>
      <c r="C500" s="11">
        <v>0</v>
      </c>
      <c r="D500" s="11">
        <v>3</v>
      </c>
      <c r="E500" s="11">
        <v>7</v>
      </c>
      <c r="F500" s="11">
        <v>5</v>
      </c>
      <c r="G500" s="11">
        <v>5</v>
      </c>
      <c r="H500" s="11">
        <v>1</v>
      </c>
      <c r="I500" s="11">
        <v>11</v>
      </c>
      <c r="J500" s="11">
        <v>3</v>
      </c>
      <c r="K500" s="11">
        <v>3</v>
      </c>
      <c r="L500" s="11">
        <v>3</v>
      </c>
      <c r="M500" s="11" t="s">
        <v>106</v>
      </c>
      <c r="N500" s="11" t="s">
        <v>203</v>
      </c>
      <c r="O500" s="11">
        <v>2020</v>
      </c>
      <c r="P500" s="11">
        <f>SUM(Append1[[#This Row],[16-19]:[&gt;59]])</f>
        <v>41</v>
      </c>
    </row>
    <row r="501" spans="1:16" x14ac:dyDescent="0.25">
      <c r="A501" s="11">
        <v>46</v>
      </c>
      <c r="B501" s="11" t="s">
        <v>43</v>
      </c>
      <c r="C501" s="11">
        <v>0</v>
      </c>
      <c r="D501" s="11">
        <v>7</v>
      </c>
      <c r="E501" s="11">
        <v>7</v>
      </c>
      <c r="F501" s="11">
        <v>11</v>
      </c>
      <c r="G501" s="11">
        <v>11</v>
      </c>
      <c r="H501" s="11">
        <v>10</v>
      </c>
      <c r="I501" s="11">
        <v>11</v>
      </c>
      <c r="J501" s="11">
        <v>8</v>
      </c>
      <c r="K501" s="11">
        <v>6</v>
      </c>
      <c r="L501" s="11">
        <v>8</v>
      </c>
      <c r="M501" s="11" t="s">
        <v>106</v>
      </c>
      <c r="N501" s="11" t="s">
        <v>203</v>
      </c>
      <c r="O501" s="11">
        <v>2020</v>
      </c>
      <c r="P501" s="11">
        <f>SUM(Append1[[#This Row],[16-19]:[&gt;59]])</f>
        <v>79</v>
      </c>
    </row>
    <row r="502" spans="1:16" x14ac:dyDescent="0.25">
      <c r="A502" s="11">
        <v>47</v>
      </c>
      <c r="B502" s="11" t="s">
        <v>44</v>
      </c>
      <c r="C502" s="11">
        <v>3</v>
      </c>
      <c r="D502" s="11">
        <v>11</v>
      </c>
      <c r="E502" s="11">
        <v>27</v>
      </c>
      <c r="F502" s="11">
        <v>28</v>
      </c>
      <c r="G502" s="11">
        <v>24</v>
      </c>
      <c r="H502" s="11">
        <v>27</v>
      </c>
      <c r="I502" s="11">
        <v>16</v>
      </c>
      <c r="J502" s="11">
        <v>16</v>
      </c>
      <c r="K502" s="11">
        <v>9</v>
      </c>
      <c r="L502" s="11">
        <v>6</v>
      </c>
      <c r="M502" s="11" t="s">
        <v>106</v>
      </c>
      <c r="N502" s="11" t="s">
        <v>203</v>
      </c>
      <c r="O502" s="11">
        <v>2020</v>
      </c>
      <c r="P502" s="11">
        <f>SUM(Append1[[#This Row],[16-19]:[&gt;59]])</f>
        <v>167</v>
      </c>
    </row>
    <row r="503" spans="1:16" x14ac:dyDescent="0.25">
      <c r="A503" s="11">
        <v>49</v>
      </c>
      <c r="B503" s="11" t="s">
        <v>45</v>
      </c>
      <c r="C503" s="11"/>
      <c r="D503" s="11">
        <v>2</v>
      </c>
      <c r="E503" s="11">
        <v>5</v>
      </c>
      <c r="F503" s="11">
        <v>7</v>
      </c>
      <c r="G503" s="11">
        <v>7</v>
      </c>
      <c r="H503" s="11">
        <v>4</v>
      </c>
      <c r="I503" s="11">
        <v>7</v>
      </c>
      <c r="J503" s="11">
        <v>6</v>
      </c>
      <c r="K503" s="11">
        <v>10</v>
      </c>
      <c r="L503" s="11">
        <v>8</v>
      </c>
      <c r="M503" s="11" t="s">
        <v>106</v>
      </c>
      <c r="N503" s="11" t="s">
        <v>203</v>
      </c>
      <c r="O503" s="11">
        <v>2020</v>
      </c>
      <c r="P503" s="11">
        <f>SUM(Append1[[#This Row],[16-19]:[&gt;59]])</f>
        <v>56</v>
      </c>
    </row>
    <row r="504" spans="1:16" x14ac:dyDescent="0.25">
      <c r="A504" s="11">
        <v>51</v>
      </c>
      <c r="B504" s="11" t="s">
        <v>47</v>
      </c>
      <c r="C504" s="11"/>
      <c r="D504" s="11">
        <v>1</v>
      </c>
      <c r="E504" s="11">
        <v>0</v>
      </c>
      <c r="F504" s="11"/>
      <c r="G504" s="11">
        <v>0</v>
      </c>
      <c r="H504" s="11">
        <v>0</v>
      </c>
      <c r="I504" s="11">
        <v>0</v>
      </c>
      <c r="J504" s="11"/>
      <c r="K504" s="11">
        <v>0</v>
      </c>
      <c r="L504" s="11">
        <v>1</v>
      </c>
      <c r="M504" s="11" t="s">
        <v>106</v>
      </c>
      <c r="N504" s="11" t="s">
        <v>203</v>
      </c>
      <c r="O504" s="11">
        <v>2020</v>
      </c>
      <c r="P504" s="11">
        <f>SUM(Append1[[#This Row],[16-19]:[&gt;59]])</f>
        <v>2</v>
      </c>
    </row>
    <row r="505" spans="1:16" x14ac:dyDescent="0.25">
      <c r="A505" s="11">
        <v>52</v>
      </c>
      <c r="B505" s="11" t="s">
        <v>48</v>
      </c>
      <c r="C505" s="11">
        <v>1</v>
      </c>
      <c r="D505" s="11"/>
      <c r="E505" s="11">
        <v>1</v>
      </c>
      <c r="F505" s="11">
        <v>0</v>
      </c>
      <c r="G505" s="11">
        <v>0</v>
      </c>
      <c r="H505" s="11">
        <v>2</v>
      </c>
      <c r="I505" s="11">
        <v>2</v>
      </c>
      <c r="J505" s="11">
        <v>5</v>
      </c>
      <c r="K505" s="11">
        <v>1</v>
      </c>
      <c r="L505" s="11">
        <v>3</v>
      </c>
      <c r="M505" s="11" t="s">
        <v>106</v>
      </c>
      <c r="N505" s="11" t="s">
        <v>203</v>
      </c>
      <c r="O505" s="11">
        <v>2020</v>
      </c>
      <c r="P505" s="11">
        <f>SUM(Append1[[#This Row],[16-19]:[&gt;59]])</f>
        <v>15</v>
      </c>
    </row>
    <row r="506" spans="1:16" x14ac:dyDescent="0.25">
      <c r="A506" s="11">
        <v>53</v>
      </c>
      <c r="B506" s="11" t="s">
        <v>49</v>
      </c>
      <c r="C506" s="11"/>
      <c r="D506" s="11"/>
      <c r="E506" s="11">
        <v>1</v>
      </c>
      <c r="F506" s="11">
        <v>0</v>
      </c>
      <c r="G506" s="11">
        <v>1</v>
      </c>
      <c r="H506" s="11">
        <v>6</v>
      </c>
      <c r="I506" s="11">
        <v>1</v>
      </c>
      <c r="J506" s="11">
        <v>2</v>
      </c>
      <c r="K506" s="11">
        <v>1</v>
      </c>
      <c r="L506" s="11"/>
      <c r="M506" s="11" t="s">
        <v>106</v>
      </c>
      <c r="N506" s="11" t="s">
        <v>203</v>
      </c>
      <c r="O506" s="11">
        <v>2020</v>
      </c>
      <c r="P506" s="11">
        <f>SUM(Append1[[#This Row],[16-19]:[&gt;59]])</f>
        <v>12</v>
      </c>
    </row>
    <row r="507" spans="1:16" x14ac:dyDescent="0.25">
      <c r="A507" s="11">
        <v>55</v>
      </c>
      <c r="B507" s="11" t="s">
        <v>50</v>
      </c>
      <c r="C507" s="11">
        <v>0</v>
      </c>
      <c r="D507" s="11">
        <v>4</v>
      </c>
      <c r="E507" s="11">
        <v>9</v>
      </c>
      <c r="F507" s="11">
        <v>5</v>
      </c>
      <c r="G507" s="11">
        <v>8</v>
      </c>
      <c r="H507" s="11">
        <v>5</v>
      </c>
      <c r="I507" s="11">
        <v>9</v>
      </c>
      <c r="J507" s="11">
        <v>7</v>
      </c>
      <c r="K507" s="11">
        <v>6</v>
      </c>
      <c r="L507" s="11">
        <v>2</v>
      </c>
      <c r="M507" s="11" t="s">
        <v>106</v>
      </c>
      <c r="N507" s="11" t="s">
        <v>203</v>
      </c>
      <c r="O507" s="11">
        <v>2020</v>
      </c>
      <c r="P507" s="11">
        <f>SUM(Append1[[#This Row],[16-19]:[&gt;59]])</f>
        <v>55</v>
      </c>
    </row>
    <row r="508" spans="1:16" x14ac:dyDescent="0.25">
      <c r="A508" s="11">
        <v>56</v>
      </c>
      <c r="B508" s="11" t="s">
        <v>51</v>
      </c>
      <c r="C508" s="11">
        <v>6</v>
      </c>
      <c r="D508" s="11">
        <v>29</v>
      </c>
      <c r="E508" s="11">
        <v>45</v>
      </c>
      <c r="F508" s="11">
        <v>42</v>
      </c>
      <c r="G508" s="11">
        <v>30</v>
      </c>
      <c r="H508" s="11">
        <v>34</v>
      </c>
      <c r="I508" s="11">
        <v>18</v>
      </c>
      <c r="J508" s="11">
        <v>17</v>
      </c>
      <c r="K508" s="11">
        <v>24</v>
      </c>
      <c r="L508" s="11">
        <v>9</v>
      </c>
      <c r="M508" s="11" t="s">
        <v>106</v>
      </c>
      <c r="N508" s="11" t="s">
        <v>203</v>
      </c>
      <c r="O508" s="11">
        <v>2020</v>
      </c>
      <c r="P508" s="11">
        <f>SUM(Append1[[#This Row],[16-19]:[&gt;59]])</f>
        <v>254</v>
      </c>
    </row>
    <row r="509" spans="1:16" x14ac:dyDescent="0.25">
      <c r="A509" s="11">
        <v>58</v>
      </c>
      <c r="B509" s="11" t="s">
        <v>52</v>
      </c>
      <c r="C509" s="11"/>
      <c r="D509" s="11"/>
      <c r="E509" s="11">
        <v>1</v>
      </c>
      <c r="F509" s="11">
        <v>0</v>
      </c>
      <c r="G509" s="11">
        <v>1</v>
      </c>
      <c r="H509" s="11">
        <v>0</v>
      </c>
      <c r="I509" s="11">
        <v>1</v>
      </c>
      <c r="J509" s="11">
        <v>0</v>
      </c>
      <c r="K509" s="11">
        <v>1</v>
      </c>
      <c r="L509" s="11">
        <v>1</v>
      </c>
      <c r="M509" s="11" t="s">
        <v>106</v>
      </c>
      <c r="N509" s="11" t="s">
        <v>203</v>
      </c>
      <c r="O509" s="11">
        <v>2020</v>
      </c>
      <c r="P509" s="11">
        <f>SUM(Append1[[#This Row],[16-19]:[&gt;59]])</f>
        <v>5</v>
      </c>
    </row>
    <row r="510" spans="1:16" x14ac:dyDescent="0.25">
      <c r="A510" s="11">
        <v>59</v>
      </c>
      <c r="B510" s="11" t="s">
        <v>53</v>
      </c>
      <c r="C510" s="11"/>
      <c r="D510" s="11">
        <v>1</v>
      </c>
      <c r="E510" s="11">
        <v>0</v>
      </c>
      <c r="F510" s="11">
        <v>0</v>
      </c>
      <c r="G510" s="11">
        <v>2</v>
      </c>
      <c r="H510" s="11">
        <v>0</v>
      </c>
      <c r="I510" s="11">
        <v>1</v>
      </c>
      <c r="J510" s="11">
        <v>2</v>
      </c>
      <c r="K510" s="11">
        <v>1</v>
      </c>
      <c r="L510" s="11">
        <v>1</v>
      </c>
      <c r="M510" s="11" t="s">
        <v>106</v>
      </c>
      <c r="N510" s="11" t="s">
        <v>203</v>
      </c>
      <c r="O510" s="11">
        <v>2020</v>
      </c>
      <c r="P510" s="11">
        <f>SUM(Append1[[#This Row],[16-19]:[&gt;59]])</f>
        <v>8</v>
      </c>
    </row>
    <row r="511" spans="1:16" x14ac:dyDescent="0.25">
      <c r="A511" s="11">
        <v>60</v>
      </c>
      <c r="B511" s="11" t="s">
        <v>54</v>
      </c>
      <c r="C511" s="11"/>
      <c r="D511" s="11"/>
      <c r="E511" s="11"/>
      <c r="F511" s="11">
        <v>2</v>
      </c>
      <c r="G511" s="11"/>
      <c r="H511" s="11">
        <v>1</v>
      </c>
      <c r="I511" s="11"/>
      <c r="J511" s="11">
        <v>1</v>
      </c>
      <c r="K511" s="11">
        <v>1</v>
      </c>
      <c r="L511" s="11">
        <v>1</v>
      </c>
      <c r="M511" s="11" t="s">
        <v>106</v>
      </c>
      <c r="N511" s="11" t="s">
        <v>203</v>
      </c>
      <c r="O511" s="11">
        <v>2020</v>
      </c>
      <c r="P511" s="11">
        <f>SUM(Append1[[#This Row],[16-19]:[&gt;59]])</f>
        <v>6</v>
      </c>
    </row>
    <row r="512" spans="1:16" x14ac:dyDescent="0.25">
      <c r="A512" s="11">
        <v>61</v>
      </c>
      <c r="B512" s="11" t="s">
        <v>55</v>
      </c>
      <c r="C512" s="11"/>
      <c r="D512" s="11">
        <v>0</v>
      </c>
      <c r="E512" s="11">
        <v>3</v>
      </c>
      <c r="F512" s="11">
        <v>3</v>
      </c>
      <c r="G512" s="11">
        <v>1</v>
      </c>
      <c r="H512" s="11">
        <v>0</v>
      </c>
      <c r="I512" s="11">
        <v>0</v>
      </c>
      <c r="J512" s="11">
        <v>1</v>
      </c>
      <c r="K512" s="11">
        <v>1</v>
      </c>
      <c r="L512" s="11">
        <v>1</v>
      </c>
      <c r="M512" s="11" t="s">
        <v>106</v>
      </c>
      <c r="N512" s="11" t="s">
        <v>203</v>
      </c>
      <c r="O512" s="11">
        <v>2020</v>
      </c>
      <c r="P512" s="11">
        <f>SUM(Append1[[#This Row],[16-19]:[&gt;59]])</f>
        <v>10</v>
      </c>
    </row>
    <row r="513" spans="1:16" x14ac:dyDescent="0.25">
      <c r="A513" s="11">
        <v>62</v>
      </c>
      <c r="B513" s="11" t="s">
        <v>56</v>
      </c>
      <c r="C513" s="11"/>
      <c r="D513" s="11"/>
      <c r="E513" s="11">
        <v>3</v>
      </c>
      <c r="F513" s="11">
        <v>4</v>
      </c>
      <c r="G513" s="11">
        <v>2</v>
      </c>
      <c r="H513" s="11">
        <v>0</v>
      </c>
      <c r="I513" s="11">
        <v>4</v>
      </c>
      <c r="J513" s="11">
        <v>1</v>
      </c>
      <c r="K513" s="11">
        <v>0</v>
      </c>
      <c r="L513" s="11"/>
      <c r="M513" s="11" t="s">
        <v>106</v>
      </c>
      <c r="N513" s="11" t="s">
        <v>203</v>
      </c>
      <c r="O513" s="11">
        <v>2020</v>
      </c>
      <c r="P513" s="11">
        <f>SUM(Append1[[#This Row],[16-19]:[&gt;59]])</f>
        <v>14</v>
      </c>
    </row>
    <row r="514" spans="1:16" x14ac:dyDescent="0.25">
      <c r="A514" s="11">
        <v>63</v>
      </c>
      <c r="B514" s="11" t="s">
        <v>57</v>
      </c>
      <c r="C514" s="11"/>
      <c r="D514" s="11"/>
      <c r="E514" s="11">
        <v>2</v>
      </c>
      <c r="F514" s="11"/>
      <c r="G514" s="11">
        <v>1</v>
      </c>
      <c r="H514" s="11"/>
      <c r="I514" s="11">
        <v>1</v>
      </c>
      <c r="J514" s="11"/>
      <c r="K514" s="11">
        <v>1</v>
      </c>
      <c r="L514" s="11">
        <v>0</v>
      </c>
      <c r="M514" s="11" t="s">
        <v>106</v>
      </c>
      <c r="N514" s="11" t="s">
        <v>203</v>
      </c>
      <c r="O514" s="11">
        <v>2020</v>
      </c>
      <c r="P514" s="11">
        <f>SUM(Append1[[#This Row],[16-19]:[&gt;59]])</f>
        <v>5</v>
      </c>
    </row>
    <row r="515" spans="1:16" x14ac:dyDescent="0.25">
      <c r="A515" s="11">
        <v>64</v>
      </c>
      <c r="B515" s="11" t="s">
        <v>58</v>
      </c>
      <c r="C515" s="11"/>
      <c r="D515" s="11"/>
      <c r="E515" s="11">
        <v>0</v>
      </c>
      <c r="F515" s="11">
        <v>2</v>
      </c>
      <c r="G515" s="11">
        <v>5</v>
      </c>
      <c r="H515" s="11">
        <v>2</v>
      </c>
      <c r="I515" s="11"/>
      <c r="J515" s="11">
        <v>3</v>
      </c>
      <c r="K515" s="11">
        <v>15</v>
      </c>
      <c r="L515" s="11">
        <v>10</v>
      </c>
      <c r="M515" s="11" t="s">
        <v>106</v>
      </c>
      <c r="N515" s="11" t="s">
        <v>203</v>
      </c>
      <c r="O515" s="11">
        <v>2020</v>
      </c>
      <c r="P515" s="11">
        <f>SUM(Append1[[#This Row],[16-19]:[&gt;59]])</f>
        <v>37</v>
      </c>
    </row>
    <row r="516" spans="1:16" x14ac:dyDescent="0.25">
      <c r="A516" s="11">
        <v>65</v>
      </c>
      <c r="B516" s="11" t="s">
        <v>59</v>
      </c>
      <c r="C516" s="11"/>
      <c r="D516" s="11"/>
      <c r="E516" s="11"/>
      <c r="F516" s="11"/>
      <c r="G516" s="11"/>
      <c r="H516" s="11"/>
      <c r="I516" s="11"/>
      <c r="J516" s="11">
        <v>1</v>
      </c>
      <c r="K516" s="11">
        <v>1</v>
      </c>
      <c r="L516" s="11">
        <v>6</v>
      </c>
      <c r="M516" s="11" t="s">
        <v>106</v>
      </c>
      <c r="N516" s="11" t="s">
        <v>203</v>
      </c>
      <c r="O516" s="11">
        <v>2020</v>
      </c>
      <c r="P516" s="11">
        <f>SUM(Append1[[#This Row],[16-19]:[&gt;59]])</f>
        <v>8</v>
      </c>
    </row>
    <row r="517" spans="1:16" x14ac:dyDescent="0.25">
      <c r="A517" s="11">
        <v>66</v>
      </c>
      <c r="B517" s="11" t="s">
        <v>60</v>
      </c>
      <c r="C517" s="11"/>
      <c r="D517" s="11">
        <v>1</v>
      </c>
      <c r="E517" s="11">
        <v>3</v>
      </c>
      <c r="F517" s="11">
        <v>0</v>
      </c>
      <c r="G517" s="11">
        <v>0</v>
      </c>
      <c r="H517" s="11">
        <v>0</v>
      </c>
      <c r="I517" s="11">
        <v>1</v>
      </c>
      <c r="J517" s="11">
        <v>2</v>
      </c>
      <c r="K517" s="11">
        <v>0</v>
      </c>
      <c r="L517" s="11">
        <v>0</v>
      </c>
      <c r="M517" s="11" t="s">
        <v>106</v>
      </c>
      <c r="N517" s="11" t="s">
        <v>203</v>
      </c>
      <c r="O517" s="11">
        <v>2020</v>
      </c>
      <c r="P517" s="11">
        <f>SUM(Append1[[#This Row],[16-19]:[&gt;59]])</f>
        <v>7</v>
      </c>
    </row>
    <row r="518" spans="1:16" x14ac:dyDescent="0.25">
      <c r="A518" s="11">
        <v>68</v>
      </c>
      <c r="B518" s="11" t="s">
        <v>61</v>
      </c>
      <c r="C518" s="11"/>
      <c r="D518" s="11">
        <v>1</v>
      </c>
      <c r="E518" s="11">
        <v>1</v>
      </c>
      <c r="F518" s="11">
        <v>1</v>
      </c>
      <c r="G518" s="11">
        <v>0</v>
      </c>
      <c r="H518" s="11">
        <v>0</v>
      </c>
      <c r="I518" s="11">
        <v>1</v>
      </c>
      <c r="J518" s="11">
        <v>0</v>
      </c>
      <c r="K518" s="11">
        <v>3</v>
      </c>
      <c r="L518" s="11">
        <v>3</v>
      </c>
      <c r="M518" s="11" t="s">
        <v>106</v>
      </c>
      <c r="N518" s="11" t="s">
        <v>203</v>
      </c>
      <c r="O518" s="11">
        <v>2020</v>
      </c>
      <c r="P518" s="11">
        <f>SUM(Append1[[#This Row],[16-19]:[&gt;59]])</f>
        <v>10</v>
      </c>
    </row>
    <row r="519" spans="1:16" x14ac:dyDescent="0.25">
      <c r="A519" s="11">
        <v>69</v>
      </c>
      <c r="B519" s="11" t="s">
        <v>62</v>
      </c>
      <c r="C519" s="11"/>
      <c r="D519" s="11">
        <v>0</v>
      </c>
      <c r="E519" s="11">
        <v>4</v>
      </c>
      <c r="F519" s="11">
        <v>3</v>
      </c>
      <c r="G519" s="11">
        <v>1</v>
      </c>
      <c r="H519" s="11">
        <v>3</v>
      </c>
      <c r="I519" s="11">
        <v>2</v>
      </c>
      <c r="J519" s="11">
        <v>3</v>
      </c>
      <c r="K519" s="11">
        <v>1</v>
      </c>
      <c r="L519" s="11">
        <v>0</v>
      </c>
      <c r="M519" s="11" t="s">
        <v>106</v>
      </c>
      <c r="N519" s="11" t="s">
        <v>203</v>
      </c>
      <c r="O519" s="11">
        <v>2020</v>
      </c>
      <c r="P519" s="11">
        <f>SUM(Append1[[#This Row],[16-19]:[&gt;59]])</f>
        <v>17</v>
      </c>
    </row>
    <row r="520" spans="1:16" x14ac:dyDescent="0.25">
      <c r="A520" s="11">
        <v>70</v>
      </c>
      <c r="B520" s="11" t="s">
        <v>63</v>
      </c>
      <c r="C520" s="11"/>
      <c r="D520" s="11">
        <v>1</v>
      </c>
      <c r="E520" s="11"/>
      <c r="F520" s="11">
        <v>0</v>
      </c>
      <c r="G520" s="11">
        <v>0</v>
      </c>
      <c r="H520" s="11">
        <v>1</v>
      </c>
      <c r="I520" s="11">
        <v>1</v>
      </c>
      <c r="J520" s="11">
        <v>1</v>
      </c>
      <c r="K520" s="11">
        <v>2</v>
      </c>
      <c r="L520" s="11">
        <v>1</v>
      </c>
      <c r="M520" s="11" t="s">
        <v>106</v>
      </c>
      <c r="N520" s="11" t="s">
        <v>203</v>
      </c>
      <c r="O520" s="11">
        <v>2020</v>
      </c>
      <c r="P520" s="11">
        <f>SUM(Append1[[#This Row],[16-19]:[&gt;59]])</f>
        <v>7</v>
      </c>
    </row>
    <row r="521" spans="1:16" x14ac:dyDescent="0.25">
      <c r="A521" s="11">
        <v>71</v>
      </c>
      <c r="B521" s="11" t="s">
        <v>64</v>
      </c>
      <c r="C521" s="11"/>
      <c r="D521" s="11"/>
      <c r="E521" s="11">
        <v>2</v>
      </c>
      <c r="F521" s="11">
        <v>5</v>
      </c>
      <c r="G521" s="11">
        <v>3</v>
      </c>
      <c r="H521" s="11">
        <v>3</v>
      </c>
      <c r="I521" s="11">
        <v>3</v>
      </c>
      <c r="J521" s="11">
        <v>3</v>
      </c>
      <c r="K521" s="11">
        <v>2</v>
      </c>
      <c r="L521" s="11">
        <v>2</v>
      </c>
      <c r="M521" s="11" t="s">
        <v>106</v>
      </c>
      <c r="N521" s="11" t="s">
        <v>203</v>
      </c>
      <c r="O521" s="11">
        <v>2020</v>
      </c>
      <c r="P521" s="11">
        <f>SUM(Append1[[#This Row],[16-19]:[&gt;59]])</f>
        <v>23</v>
      </c>
    </row>
    <row r="522" spans="1:16" x14ac:dyDescent="0.25">
      <c r="A522" s="11">
        <v>72</v>
      </c>
      <c r="B522" s="11" t="s">
        <v>65</v>
      </c>
      <c r="C522" s="11"/>
      <c r="D522" s="11"/>
      <c r="E522" s="11">
        <v>2</v>
      </c>
      <c r="F522" s="11">
        <v>0</v>
      </c>
      <c r="G522" s="11">
        <v>0</v>
      </c>
      <c r="H522" s="11">
        <v>0</v>
      </c>
      <c r="I522" s="11"/>
      <c r="J522" s="11">
        <v>1</v>
      </c>
      <c r="K522" s="11">
        <v>0</v>
      </c>
      <c r="L522" s="11"/>
      <c r="M522" s="11" t="s">
        <v>106</v>
      </c>
      <c r="N522" s="11" t="s">
        <v>203</v>
      </c>
      <c r="O522" s="11">
        <v>2020</v>
      </c>
      <c r="P522" s="11">
        <f>SUM(Append1[[#This Row],[16-19]:[&gt;59]])</f>
        <v>3</v>
      </c>
    </row>
    <row r="523" spans="1:16" x14ac:dyDescent="0.25">
      <c r="A523" s="11">
        <v>73</v>
      </c>
      <c r="B523" s="11" t="s">
        <v>66</v>
      </c>
      <c r="C523" s="11"/>
      <c r="D523" s="11">
        <v>0</v>
      </c>
      <c r="E523" s="11">
        <v>3</v>
      </c>
      <c r="F523" s="11">
        <v>4</v>
      </c>
      <c r="G523" s="11">
        <v>2</v>
      </c>
      <c r="H523" s="11">
        <v>2</v>
      </c>
      <c r="I523" s="11">
        <v>3</v>
      </c>
      <c r="J523" s="11">
        <v>3</v>
      </c>
      <c r="K523" s="11">
        <v>1</v>
      </c>
      <c r="L523" s="11"/>
      <c r="M523" s="11" t="s">
        <v>106</v>
      </c>
      <c r="N523" s="11" t="s">
        <v>203</v>
      </c>
      <c r="O523" s="11">
        <v>2020</v>
      </c>
      <c r="P523" s="11">
        <f>SUM(Append1[[#This Row],[16-19]:[&gt;59]])</f>
        <v>18</v>
      </c>
    </row>
    <row r="524" spans="1:16" x14ac:dyDescent="0.25">
      <c r="A524" s="11">
        <v>74</v>
      </c>
      <c r="B524" s="11" t="s">
        <v>67</v>
      </c>
      <c r="C524" s="11"/>
      <c r="D524" s="11">
        <v>4</v>
      </c>
      <c r="E524" s="11">
        <v>4</v>
      </c>
      <c r="F524" s="11">
        <v>5</v>
      </c>
      <c r="G524" s="11">
        <v>2</v>
      </c>
      <c r="H524" s="11">
        <v>2</v>
      </c>
      <c r="I524" s="11">
        <v>4</v>
      </c>
      <c r="J524" s="11">
        <v>3</v>
      </c>
      <c r="K524" s="11">
        <v>7</v>
      </c>
      <c r="L524" s="11">
        <v>5</v>
      </c>
      <c r="M524" s="11" t="s">
        <v>106</v>
      </c>
      <c r="N524" s="11" t="s">
        <v>203</v>
      </c>
      <c r="O524" s="11">
        <v>2020</v>
      </c>
      <c r="P524" s="11">
        <f>SUM(Append1[[#This Row],[16-19]:[&gt;59]])</f>
        <v>36</v>
      </c>
    </row>
    <row r="525" spans="1:16" x14ac:dyDescent="0.25">
      <c r="A525" s="11">
        <v>75</v>
      </c>
      <c r="B525" s="11" t="s">
        <v>68</v>
      </c>
      <c r="C525" s="11"/>
      <c r="D525" s="11"/>
      <c r="E525" s="11"/>
      <c r="F525" s="11"/>
      <c r="G525" s="11"/>
      <c r="H525" s="11"/>
      <c r="I525" s="11">
        <v>1</v>
      </c>
      <c r="J525" s="11">
        <v>0</v>
      </c>
      <c r="K525" s="11"/>
      <c r="L525" s="11"/>
      <c r="M525" s="11" t="s">
        <v>106</v>
      </c>
      <c r="N525" s="11" t="s">
        <v>203</v>
      </c>
      <c r="O525" s="11">
        <v>2020</v>
      </c>
      <c r="P525" s="11">
        <f>SUM(Append1[[#This Row],[16-19]:[&gt;59]])</f>
        <v>1</v>
      </c>
    </row>
    <row r="526" spans="1:16" x14ac:dyDescent="0.25">
      <c r="A526" s="11">
        <v>77</v>
      </c>
      <c r="B526" s="11" t="s">
        <v>69</v>
      </c>
      <c r="C526" s="11"/>
      <c r="D526" s="11">
        <v>0</v>
      </c>
      <c r="E526" s="11">
        <v>0</v>
      </c>
      <c r="F526" s="11">
        <v>0</v>
      </c>
      <c r="G526" s="11">
        <v>1</v>
      </c>
      <c r="H526" s="11">
        <v>5</v>
      </c>
      <c r="I526" s="11">
        <v>0</v>
      </c>
      <c r="J526" s="11">
        <v>2</v>
      </c>
      <c r="K526" s="11">
        <v>1</v>
      </c>
      <c r="L526" s="11"/>
      <c r="M526" s="11" t="s">
        <v>106</v>
      </c>
      <c r="N526" s="11" t="s">
        <v>203</v>
      </c>
      <c r="O526" s="11">
        <v>2020</v>
      </c>
      <c r="P526" s="11">
        <f>SUM(Append1[[#This Row],[16-19]:[&gt;59]])</f>
        <v>9</v>
      </c>
    </row>
    <row r="527" spans="1:16" x14ac:dyDescent="0.25">
      <c r="A527" s="11">
        <v>78</v>
      </c>
      <c r="B527" s="11" t="s">
        <v>70</v>
      </c>
      <c r="C527" s="11">
        <v>2</v>
      </c>
      <c r="D527" s="11">
        <v>18</v>
      </c>
      <c r="E527" s="11">
        <v>32</v>
      </c>
      <c r="F527" s="11">
        <v>38</v>
      </c>
      <c r="G527" s="11">
        <v>39</v>
      </c>
      <c r="H527" s="11">
        <v>19</v>
      </c>
      <c r="I527" s="11">
        <v>15</v>
      </c>
      <c r="J527" s="11">
        <v>10</v>
      </c>
      <c r="K527" s="11">
        <v>10</v>
      </c>
      <c r="L527" s="11">
        <v>3</v>
      </c>
      <c r="M527" s="11" t="s">
        <v>106</v>
      </c>
      <c r="N527" s="11" t="s">
        <v>203</v>
      </c>
      <c r="O527" s="11">
        <v>2020</v>
      </c>
      <c r="P527" s="11">
        <f>SUM(Append1[[#This Row],[16-19]:[&gt;59]])</f>
        <v>186</v>
      </c>
    </row>
    <row r="528" spans="1:16" x14ac:dyDescent="0.25">
      <c r="A528" s="11">
        <v>79</v>
      </c>
      <c r="B528" s="11" t="s">
        <v>71</v>
      </c>
      <c r="C528" s="11"/>
      <c r="D528" s="11">
        <v>1</v>
      </c>
      <c r="E528" s="11"/>
      <c r="F528" s="11">
        <v>0</v>
      </c>
      <c r="G528" s="11">
        <v>1</v>
      </c>
      <c r="H528" s="11">
        <v>0</v>
      </c>
      <c r="I528" s="11">
        <v>0</v>
      </c>
      <c r="J528" s="11">
        <v>0</v>
      </c>
      <c r="K528" s="11">
        <v>1</v>
      </c>
      <c r="L528" s="11">
        <v>0</v>
      </c>
      <c r="M528" s="11" t="s">
        <v>106</v>
      </c>
      <c r="N528" s="11" t="s">
        <v>203</v>
      </c>
      <c r="O528" s="11">
        <v>2020</v>
      </c>
      <c r="P528" s="11">
        <f>SUM(Append1[[#This Row],[16-19]:[&gt;59]])</f>
        <v>3</v>
      </c>
    </row>
    <row r="529" spans="1:16" x14ac:dyDescent="0.25">
      <c r="A529" s="11">
        <v>80</v>
      </c>
      <c r="B529" s="11" t="s">
        <v>72</v>
      </c>
      <c r="C529" s="11"/>
      <c r="D529" s="11">
        <v>1</v>
      </c>
      <c r="E529" s="11">
        <v>1</v>
      </c>
      <c r="F529" s="11">
        <v>1</v>
      </c>
      <c r="G529" s="11">
        <v>0</v>
      </c>
      <c r="H529" s="11">
        <v>2</v>
      </c>
      <c r="I529" s="11">
        <v>3</v>
      </c>
      <c r="J529" s="11">
        <v>1</v>
      </c>
      <c r="K529" s="11">
        <v>2</v>
      </c>
      <c r="L529" s="11">
        <v>1</v>
      </c>
      <c r="M529" s="11" t="s">
        <v>106</v>
      </c>
      <c r="N529" s="11" t="s">
        <v>203</v>
      </c>
      <c r="O529" s="11">
        <v>2020</v>
      </c>
      <c r="P529" s="11">
        <f>SUM(Append1[[#This Row],[16-19]:[&gt;59]])</f>
        <v>12</v>
      </c>
    </row>
    <row r="530" spans="1:16" x14ac:dyDescent="0.25">
      <c r="A530" s="11">
        <v>81</v>
      </c>
      <c r="B530" s="11" t="s">
        <v>73</v>
      </c>
      <c r="C530" s="11">
        <v>3</v>
      </c>
      <c r="D530" s="11">
        <v>4</v>
      </c>
      <c r="E530" s="11">
        <v>6</v>
      </c>
      <c r="F530" s="11">
        <v>5</v>
      </c>
      <c r="G530" s="11">
        <v>6</v>
      </c>
      <c r="H530" s="11">
        <v>3</v>
      </c>
      <c r="I530" s="11">
        <v>8</v>
      </c>
      <c r="J530" s="11">
        <v>10</v>
      </c>
      <c r="K530" s="11">
        <v>6</v>
      </c>
      <c r="L530" s="11">
        <v>6</v>
      </c>
      <c r="M530" s="11" t="s">
        <v>106</v>
      </c>
      <c r="N530" s="11" t="s">
        <v>203</v>
      </c>
      <c r="O530" s="11">
        <v>2020</v>
      </c>
      <c r="P530" s="11">
        <f>SUM(Append1[[#This Row],[16-19]:[&gt;59]])</f>
        <v>57</v>
      </c>
    </row>
    <row r="531" spans="1:16" x14ac:dyDescent="0.25">
      <c r="A531" s="11">
        <v>82</v>
      </c>
      <c r="B531" s="11" t="s">
        <v>74</v>
      </c>
      <c r="C531" s="11"/>
      <c r="D531" s="11">
        <v>6</v>
      </c>
      <c r="E531" s="11">
        <v>3</v>
      </c>
      <c r="F531" s="11">
        <v>7</v>
      </c>
      <c r="G531" s="11">
        <v>7</v>
      </c>
      <c r="H531" s="11">
        <v>11</v>
      </c>
      <c r="I531" s="11">
        <v>7</v>
      </c>
      <c r="J531" s="11">
        <v>2</v>
      </c>
      <c r="K531" s="11">
        <v>3</v>
      </c>
      <c r="L531" s="11">
        <v>3</v>
      </c>
      <c r="M531" s="11" t="s">
        <v>106</v>
      </c>
      <c r="N531" s="11" t="s">
        <v>203</v>
      </c>
      <c r="O531" s="11">
        <v>2020</v>
      </c>
      <c r="P531" s="11">
        <f>SUM(Append1[[#This Row],[16-19]:[&gt;59]])</f>
        <v>49</v>
      </c>
    </row>
    <row r="532" spans="1:16" x14ac:dyDescent="0.25">
      <c r="A532" s="11">
        <v>84</v>
      </c>
      <c r="B532" s="11" t="s">
        <v>75</v>
      </c>
      <c r="C532" s="11">
        <v>1</v>
      </c>
      <c r="D532" s="11">
        <v>5</v>
      </c>
      <c r="E532" s="11">
        <v>18</v>
      </c>
      <c r="F532" s="11">
        <v>17</v>
      </c>
      <c r="G532" s="11">
        <v>22</v>
      </c>
      <c r="H532" s="11">
        <v>28</v>
      </c>
      <c r="I532" s="11">
        <v>55</v>
      </c>
      <c r="J532" s="11">
        <v>54</v>
      </c>
      <c r="K532" s="11">
        <v>58</v>
      </c>
      <c r="L532" s="11">
        <v>43</v>
      </c>
      <c r="M532" s="11" t="s">
        <v>106</v>
      </c>
      <c r="N532" s="11" t="s">
        <v>203</v>
      </c>
      <c r="O532" s="11">
        <v>2020</v>
      </c>
      <c r="P532" s="11">
        <f>SUM(Append1[[#This Row],[16-19]:[&gt;59]])</f>
        <v>301</v>
      </c>
    </row>
    <row r="533" spans="1:16" x14ac:dyDescent="0.25">
      <c r="A533" s="11">
        <v>85</v>
      </c>
      <c r="B533" s="11" t="s">
        <v>76</v>
      </c>
      <c r="C533" s="11"/>
      <c r="D533" s="11">
        <v>2</v>
      </c>
      <c r="E533" s="11">
        <v>6</v>
      </c>
      <c r="F533" s="11">
        <v>6</v>
      </c>
      <c r="G533" s="11">
        <v>8</v>
      </c>
      <c r="H533" s="11">
        <v>6</v>
      </c>
      <c r="I533" s="11">
        <v>5</v>
      </c>
      <c r="J533" s="11">
        <v>1</v>
      </c>
      <c r="K533" s="11">
        <v>4</v>
      </c>
      <c r="L533" s="11">
        <v>3</v>
      </c>
      <c r="M533" s="11" t="s">
        <v>106</v>
      </c>
      <c r="N533" s="11" t="s">
        <v>203</v>
      </c>
      <c r="O533" s="11">
        <v>2020</v>
      </c>
      <c r="P533" s="11">
        <f>SUM(Append1[[#This Row],[16-19]:[&gt;59]])</f>
        <v>41</v>
      </c>
    </row>
    <row r="534" spans="1:16" x14ac:dyDescent="0.25">
      <c r="A534" s="11">
        <v>86</v>
      </c>
      <c r="B534" s="11" t="s">
        <v>77</v>
      </c>
      <c r="C534" s="11"/>
      <c r="D534" s="11">
        <v>1</v>
      </c>
      <c r="E534" s="11">
        <v>1</v>
      </c>
      <c r="F534" s="11">
        <v>2</v>
      </c>
      <c r="G534" s="11">
        <v>4</v>
      </c>
      <c r="H534" s="11">
        <v>3</v>
      </c>
      <c r="I534" s="11">
        <v>2</v>
      </c>
      <c r="J534" s="11">
        <v>2</v>
      </c>
      <c r="K534" s="11">
        <v>1</v>
      </c>
      <c r="L534" s="11">
        <v>2</v>
      </c>
      <c r="M534" s="11" t="s">
        <v>106</v>
      </c>
      <c r="N534" s="11" t="s">
        <v>203</v>
      </c>
      <c r="O534" s="11">
        <v>2020</v>
      </c>
      <c r="P534" s="11">
        <f>SUM(Append1[[#This Row],[16-19]:[&gt;59]])</f>
        <v>18</v>
      </c>
    </row>
    <row r="535" spans="1:16" x14ac:dyDescent="0.25">
      <c r="A535" s="11">
        <v>87</v>
      </c>
      <c r="B535" s="11" t="s">
        <v>78</v>
      </c>
      <c r="C535" s="11"/>
      <c r="D535" s="11"/>
      <c r="E535" s="11"/>
      <c r="F535" s="11">
        <v>2</v>
      </c>
      <c r="G535" s="11">
        <v>3</v>
      </c>
      <c r="H535" s="11">
        <v>0</v>
      </c>
      <c r="I535" s="11">
        <v>4</v>
      </c>
      <c r="J535" s="11">
        <v>0</v>
      </c>
      <c r="K535" s="11">
        <v>1</v>
      </c>
      <c r="L535" s="11"/>
      <c r="M535" s="11" t="s">
        <v>106</v>
      </c>
      <c r="N535" s="11" t="s">
        <v>203</v>
      </c>
      <c r="O535" s="11">
        <v>2020</v>
      </c>
      <c r="P535" s="11">
        <f>SUM(Append1[[#This Row],[16-19]:[&gt;59]])</f>
        <v>10</v>
      </c>
    </row>
    <row r="536" spans="1:16" x14ac:dyDescent="0.25">
      <c r="A536" s="11">
        <v>88</v>
      </c>
      <c r="B536" s="11" t="s">
        <v>79</v>
      </c>
      <c r="C536" s="11">
        <v>1</v>
      </c>
      <c r="D536" s="11"/>
      <c r="E536" s="11">
        <v>1</v>
      </c>
      <c r="F536" s="11">
        <v>4</v>
      </c>
      <c r="G536" s="11">
        <v>1</v>
      </c>
      <c r="H536" s="11">
        <v>3</v>
      </c>
      <c r="I536" s="11">
        <v>2</v>
      </c>
      <c r="J536" s="11">
        <v>2</v>
      </c>
      <c r="K536" s="11">
        <v>1</v>
      </c>
      <c r="L536" s="11">
        <v>0</v>
      </c>
      <c r="M536" s="11" t="s">
        <v>106</v>
      </c>
      <c r="N536" s="11" t="s">
        <v>203</v>
      </c>
      <c r="O536" s="11">
        <v>2020</v>
      </c>
      <c r="P536" s="11">
        <f>SUM(Append1[[#This Row],[16-19]:[&gt;59]])</f>
        <v>15</v>
      </c>
    </row>
    <row r="537" spans="1:16" x14ac:dyDescent="0.25">
      <c r="A537" s="11">
        <v>90</v>
      </c>
      <c r="B537" s="11" t="s">
        <v>80</v>
      </c>
      <c r="C537" s="11"/>
      <c r="D537" s="11"/>
      <c r="E537" s="11">
        <v>2</v>
      </c>
      <c r="F537" s="11">
        <v>2</v>
      </c>
      <c r="G537" s="11">
        <v>1</v>
      </c>
      <c r="H537" s="11">
        <v>3</v>
      </c>
      <c r="I537" s="11">
        <v>2</v>
      </c>
      <c r="J537" s="11">
        <v>1</v>
      </c>
      <c r="K537" s="11"/>
      <c r="L537" s="11">
        <v>1</v>
      </c>
      <c r="M537" s="11" t="s">
        <v>106</v>
      </c>
      <c r="N537" s="11" t="s">
        <v>203</v>
      </c>
      <c r="O537" s="11">
        <v>2020</v>
      </c>
      <c r="P537" s="11">
        <f>SUM(Append1[[#This Row],[16-19]:[&gt;59]])</f>
        <v>12</v>
      </c>
    </row>
    <row r="538" spans="1:16" x14ac:dyDescent="0.25">
      <c r="A538" s="11">
        <v>91</v>
      </c>
      <c r="B538" s="11" t="s">
        <v>81</v>
      </c>
      <c r="C538" s="11"/>
      <c r="D538" s="11"/>
      <c r="E538" s="11">
        <v>1</v>
      </c>
      <c r="F538" s="11">
        <v>0</v>
      </c>
      <c r="G538" s="11">
        <v>1</v>
      </c>
      <c r="H538" s="11">
        <v>1</v>
      </c>
      <c r="I538" s="11">
        <v>1</v>
      </c>
      <c r="J538" s="11">
        <v>1</v>
      </c>
      <c r="K538" s="11">
        <v>1</v>
      </c>
      <c r="L538" s="11">
        <v>4</v>
      </c>
      <c r="M538" s="11" t="s">
        <v>106</v>
      </c>
      <c r="N538" s="11" t="s">
        <v>203</v>
      </c>
      <c r="O538" s="11">
        <v>2020</v>
      </c>
      <c r="P538" s="11">
        <f>SUM(Append1[[#This Row],[16-19]:[&gt;59]])</f>
        <v>10</v>
      </c>
    </row>
    <row r="539" spans="1:16" x14ac:dyDescent="0.25">
      <c r="A539" s="11">
        <v>92</v>
      </c>
      <c r="B539" s="11" t="s">
        <v>82</v>
      </c>
      <c r="C539" s="11"/>
      <c r="D539" s="11">
        <v>1</v>
      </c>
      <c r="E539" s="11">
        <v>2</v>
      </c>
      <c r="F539" s="11">
        <v>1</v>
      </c>
      <c r="G539" s="11">
        <v>0</v>
      </c>
      <c r="H539" s="11">
        <v>0</v>
      </c>
      <c r="I539" s="11">
        <v>0</v>
      </c>
      <c r="J539" s="11">
        <v>4</v>
      </c>
      <c r="K539" s="11">
        <v>0</v>
      </c>
      <c r="L539" s="11"/>
      <c r="M539" s="11" t="s">
        <v>106</v>
      </c>
      <c r="N539" s="11" t="s">
        <v>203</v>
      </c>
      <c r="O539" s="11">
        <v>2020</v>
      </c>
      <c r="P539" s="11">
        <f>SUM(Append1[[#This Row],[16-19]:[&gt;59]])</f>
        <v>8</v>
      </c>
    </row>
    <row r="540" spans="1:16" x14ac:dyDescent="0.25">
      <c r="A540" s="11">
        <v>93</v>
      </c>
      <c r="B540" s="11" t="s">
        <v>83</v>
      </c>
      <c r="C540" s="11">
        <v>1</v>
      </c>
      <c r="D540" s="11">
        <v>8</v>
      </c>
      <c r="E540" s="11">
        <v>15</v>
      </c>
      <c r="F540" s="11">
        <v>4</v>
      </c>
      <c r="G540" s="11">
        <v>3</v>
      </c>
      <c r="H540" s="11">
        <v>0</v>
      </c>
      <c r="I540" s="11">
        <v>3</v>
      </c>
      <c r="J540" s="11">
        <v>8</v>
      </c>
      <c r="K540" s="11">
        <v>0</v>
      </c>
      <c r="L540" s="11">
        <v>1</v>
      </c>
      <c r="M540" s="11" t="s">
        <v>106</v>
      </c>
      <c r="N540" s="11" t="s">
        <v>203</v>
      </c>
      <c r="O540" s="11">
        <v>2020</v>
      </c>
      <c r="P540" s="11">
        <f>SUM(Append1[[#This Row],[16-19]:[&gt;59]])</f>
        <v>43</v>
      </c>
    </row>
    <row r="541" spans="1:16" x14ac:dyDescent="0.25">
      <c r="A541" s="11">
        <v>0</v>
      </c>
      <c r="B541" s="11" t="s">
        <v>84</v>
      </c>
      <c r="C541" s="11">
        <v>40</v>
      </c>
      <c r="D541" s="11">
        <v>52</v>
      </c>
      <c r="E541" s="11">
        <v>37</v>
      </c>
      <c r="F541" s="11">
        <v>20</v>
      </c>
      <c r="G541" s="11">
        <v>12</v>
      </c>
      <c r="H541" s="11">
        <v>12</v>
      </c>
      <c r="I541" s="11">
        <v>5</v>
      </c>
      <c r="J541" s="11">
        <v>5</v>
      </c>
      <c r="K541" s="11">
        <v>5</v>
      </c>
      <c r="L541" s="11">
        <v>11</v>
      </c>
      <c r="M541" s="11" t="s">
        <v>106</v>
      </c>
      <c r="N541" s="11" t="s">
        <v>203</v>
      </c>
      <c r="O541" s="11">
        <v>2020</v>
      </c>
      <c r="P541" s="11">
        <f>SUM(Append1[[#This Row],[16-19]:[&gt;59]])</f>
        <v>199</v>
      </c>
    </row>
    <row r="542" spans="1:16" x14ac:dyDescent="0.25">
      <c r="A542" s="11">
        <v>94</v>
      </c>
      <c r="B542" s="11" t="s">
        <v>85</v>
      </c>
      <c r="C542" s="11">
        <v>1</v>
      </c>
      <c r="D542" s="11">
        <v>0</v>
      </c>
      <c r="E542" s="11">
        <v>4</v>
      </c>
      <c r="F542" s="11">
        <v>2</v>
      </c>
      <c r="G542" s="11">
        <v>0</v>
      </c>
      <c r="H542" s="11">
        <v>1</v>
      </c>
      <c r="I542" s="11">
        <v>3</v>
      </c>
      <c r="J542" s="11">
        <v>3</v>
      </c>
      <c r="K542" s="11">
        <v>6</v>
      </c>
      <c r="L542" s="11">
        <v>1</v>
      </c>
      <c r="M542" s="11" t="s">
        <v>106</v>
      </c>
      <c r="N542" s="11" t="s">
        <v>203</v>
      </c>
      <c r="O542" s="11">
        <v>2020</v>
      </c>
      <c r="P542" s="11">
        <f>SUM(Append1[[#This Row],[16-19]:[&gt;59]])</f>
        <v>21</v>
      </c>
    </row>
    <row r="543" spans="1:16" x14ac:dyDescent="0.25">
      <c r="A543" s="11">
        <v>95</v>
      </c>
      <c r="B543" s="11" t="s">
        <v>86</v>
      </c>
      <c r="C543" s="11"/>
      <c r="D543" s="11"/>
      <c r="E543" s="11">
        <v>1</v>
      </c>
      <c r="F543" s="11">
        <v>1</v>
      </c>
      <c r="G543" s="11">
        <v>1</v>
      </c>
      <c r="H543" s="11">
        <v>2</v>
      </c>
      <c r="I543" s="11">
        <v>0</v>
      </c>
      <c r="J543" s="11">
        <v>1</v>
      </c>
      <c r="K543" s="11">
        <v>1</v>
      </c>
      <c r="L543" s="11">
        <v>0</v>
      </c>
      <c r="M543" s="11" t="s">
        <v>106</v>
      </c>
      <c r="N543" s="11" t="s">
        <v>203</v>
      </c>
      <c r="O543" s="11">
        <v>2020</v>
      </c>
      <c r="P543" s="11">
        <f>SUM(Append1[[#This Row],[16-19]:[&gt;59]])</f>
        <v>7</v>
      </c>
    </row>
    <row r="544" spans="1:16" x14ac:dyDescent="0.25">
      <c r="A544" s="11">
        <v>96</v>
      </c>
      <c r="B544" s="11" t="s">
        <v>87</v>
      </c>
      <c r="C544" s="11">
        <v>0</v>
      </c>
      <c r="D544" s="11">
        <v>5</v>
      </c>
      <c r="E544" s="11">
        <v>4</v>
      </c>
      <c r="F544" s="11">
        <v>3</v>
      </c>
      <c r="G544" s="11">
        <v>1</v>
      </c>
      <c r="H544" s="11">
        <v>2</v>
      </c>
      <c r="I544" s="11">
        <v>1</v>
      </c>
      <c r="J544" s="11">
        <v>4</v>
      </c>
      <c r="K544" s="11">
        <v>0</v>
      </c>
      <c r="L544" s="11"/>
      <c r="M544" s="11" t="s">
        <v>106</v>
      </c>
      <c r="N544" s="11" t="s">
        <v>203</v>
      </c>
      <c r="O544" s="11">
        <v>2020</v>
      </c>
      <c r="P544" s="11">
        <f>SUM(Append1[[#This Row],[16-19]:[&gt;59]])</f>
        <v>20</v>
      </c>
    </row>
    <row r="545" spans="1:16" x14ac:dyDescent="0.25">
      <c r="A545" s="11">
        <v>97</v>
      </c>
      <c r="B545" s="11" t="s">
        <v>88</v>
      </c>
      <c r="C545" s="11"/>
      <c r="D545" s="11"/>
      <c r="E545" s="11">
        <v>0</v>
      </c>
      <c r="F545" s="11">
        <v>2</v>
      </c>
      <c r="G545" s="11">
        <v>3</v>
      </c>
      <c r="H545" s="11">
        <v>0</v>
      </c>
      <c r="I545" s="11"/>
      <c r="J545" s="11">
        <v>0</v>
      </c>
      <c r="K545" s="11"/>
      <c r="L545" s="11">
        <v>1</v>
      </c>
      <c r="M545" s="11" t="s">
        <v>106</v>
      </c>
      <c r="N545" s="11" t="s">
        <v>203</v>
      </c>
      <c r="O545" s="11">
        <v>2020</v>
      </c>
      <c r="P545" s="11">
        <f>SUM(Append1[[#This Row],[16-19]:[&gt;59]])</f>
        <v>6</v>
      </c>
    </row>
    <row r="546" spans="1:16" x14ac:dyDescent="0.25">
      <c r="A546" s="11">
        <v>99</v>
      </c>
      <c r="B546" s="11" t="s">
        <v>90</v>
      </c>
      <c r="C546" s="11"/>
      <c r="D546" s="11"/>
      <c r="E546" s="11"/>
      <c r="F546" s="11"/>
      <c r="G546" s="11"/>
      <c r="H546" s="11">
        <v>2</v>
      </c>
      <c r="I546" s="11"/>
      <c r="J546" s="11"/>
      <c r="K546" s="11"/>
      <c r="L546" s="11"/>
      <c r="M546" s="11" t="s">
        <v>106</v>
      </c>
      <c r="N546" s="11" t="s">
        <v>203</v>
      </c>
      <c r="O546" s="11">
        <v>2020</v>
      </c>
      <c r="P546" s="11">
        <f>SUM(Append1[[#This Row],[16-19]:[&gt;59]])</f>
        <v>2</v>
      </c>
    </row>
    <row r="547" spans="1:16" x14ac:dyDescent="0.25">
      <c r="A547" s="11">
        <v>1</v>
      </c>
      <c r="B547" s="11" t="s">
        <v>2</v>
      </c>
      <c r="C547" s="11"/>
      <c r="D547" s="11">
        <v>4</v>
      </c>
      <c r="E547" s="11">
        <v>6</v>
      </c>
      <c r="F547" s="11">
        <v>4</v>
      </c>
      <c r="G547" s="11">
        <v>9</v>
      </c>
      <c r="H547" s="11">
        <v>1</v>
      </c>
      <c r="I547" s="11">
        <v>5</v>
      </c>
      <c r="J547" s="11">
        <v>0</v>
      </c>
      <c r="K547" s="11">
        <v>1</v>
      </c>
      <c r="L547" s="11"/>
      <c r="M547" s="11" t="s">
        <v>108</v>
      </c>
      <c r="N547" s="11" t="s">
        <v>203</v>
      </c>
      <c r="O547" s="11">
        <v>2020</v>
      </c>
      <c r="P547" s="11">
        <f>SUM(Append1[[#This Row],[16-19]:[&gt;59]])</f>
        <v>30</v>
      </c>
    </row>
    <row r="548" spans="1:16" x14ac:dyDescent="0.25">
      <c r="A548" s="11">
        <v>2</v>
      </c>
      <c r="B548" s="11" t="s">
        <v>3</v>
      </c>
      <c r="C548" s="11"/>
      <c r="D548" s="11">
        <v>1</v>
      </c>
      <c r="E548" s="11"/>
      <c r="F548" s="11">
        <v>1</v>
      </c>
      <c r="G548" s="11">
        <v>0</v>
      </c>
      <c r="H548" s="11">
        <v>0</v>
      </c>
      <c r="I548" s="11">
        <v>0</v>
      </c>
      <c r="J548" s="11">
        <v>0</v>
      </c>
      <c r="K548" s="11">
        <v>0</v>
      </c>
      <c r="L548" s="11"/>
      <c r="M548" s="11" t="s">
        <v>108</v>
      </c>
      <c r="N548" s="11" t="s">
        <v>203</v>
      </c>
      <c r="O548" s="11">
        <v>2020</v>
      </c>
      <c r="P548" s="11">
        <f>SUM(Append1[[#This Row],[16-19]:[&gt;59]])</f>
        <v>2</v>
      </c>
    </row>
    <row r="549" spans="1:16" x14ac:dyDescent="0.25">
      <c r="A549" s="11">
        <v>10</v>
      </c>
      <c r="B549" s="11" t="s">
        <v>10</v>
      </c>
      <c r="C549" s="11"/>
      <c r="D549" s="11">
        <v>1</v>
      </c>
      <c r="E549" s="11">
        <v>4</v>
      </c>
      <c r="F549" s="11">
        <v>6</v>
      </c>
      <c r="G549" s="11">
        <v>6</v>
      </c>
      <c r="H549" s="11">
        <v>9</v>
      </c>
      <c r="I549" s="11">
        <v>5</v>
      </c>
      <c r="J549" s="11">
        <v>10</v>
      </c>
      <c r="K549" s="11">
        <v>7</v>
      </c>
      <c r="L549" s="11">
        <v>2</v>
      </c>
      <c r="M549" s="11" t="s">
        <v>108</v>
      </c>
      <c r="N549" s="11" t="s">
        <v>203</v>
      </c>
      <c r="O549" s="11">
        <v>2020</v>
      </c>
      <c r="P549" s="11">
        <f>SUM(Append1[[#This Row],[16-19]:[&gt;59]])</f>
        <v>50</v>
      </c>
    </row>
    <row r="550" spans="1:16" x14ac:dyDescent="0.25">
      <c r="A550" s="11">
        <v>11</v>
      </c>
      <c r="B550" s="11" t="s">
        <v>11</v>
      </c>
      <c r="C550" s="11"/>
      <c r="D550" s="11"/>
      <c r="E550" s="11"/>
      <c r="F550" s="11"/>
      <c r="G550" s="11"/>
      <c r="H550" s="11">
        <v>1</v>
      </c>
      <c r="I550" s="11">
        <v>0</v>
      </c>
      <c r="J550" s="11"/>
      <c r="K550" s="11"/>
      <c r="L550" s="11"/>
      <c r="M550" s="11" t="s">
        <v>108</v>
      </c>
      <c r="N550" s="11" t="s">
        <v>203</v>
      </c>
      <c r="O550" s="11">
        <v>2020</v>
      </c>
      <c r="P550" s="11">
        <f>SUM(Append1[[#This Row],[16-19]:[&gt;59]])</f>
        <v>1</v>
      </c>
    </row>
    <row r="551" spans="1:16" x14ac:dyDescent="0.25">
      <c r="A551" s="11">
        <v>13</v>
      </c>
      <c r="B551" s="11" t="s">
        <v>13</v>
      </c>
      <c r="C551" s="11"/>
      <c r="D551" s="11"/>
      <c r="E551" s="11"/>
      <c r="F551" s="11"/>
      <c r="G551" s="11"/>
      <c r="H551" s="11"/>
      <c r="I551" s="11">
        <v>1</v>
      </c>
      <c r="J551" s="11">
        <v>1</v>
      </c>
      <c r="K551" s="11"/>
      <c r="L551" s="11">
        <v>1</v>
      </c>
      <c r="M551" s="11" t="s">
        <v>108</v>
      </c>
      <c r="N551" s="11" t="s">
        <v>203</v>
      </c>
      <c r="O551" s="11">
        <v>2020</v>
      </c>
      <c r="P551" s="11">
        <f>SUM(Append1[[#This Row],[16-19]:[&gt;59]])</f>
        <v>3</v>
      </c>
    </row>
    <row r="552" spans="1:16" x14ac:dyDescent="0.25">
      <c r="A552" s="11">
        <v>14</v>
      </c>
      <c r="B552" s="11" t="s">
        <v>14</v>
      </c>
      <c r="C552" s="11"/>
      <c r="D552" s="11"/>
      <c r="E552" s="11">
        <v>1</v>
      </c>
      <c r="F552" s="11">
        <v>2</v>
      </c>
      <c r="G552" s="11"/>
      <c r="H552" s="11">
        <v>0</v>
      </c>
      <c r="I552" s="11">
        <v>1</v>
      </c>
      <c r="J552" s="11">
        <v>0</v>
      </c>
      <c r="K552" s="11">
        <v>1</v>
      </c>
      <c r="L552" s="11">
        <v>1</v>
      </c>
      <c r="M552" s="11" t="s">
        <v>108</v>
      </c>
      <c r="N552" s="11" t="s">
        <v>203</v>
      </c>
      <c r="O552" s="11">
        <v>2020</v>
      </c>
      <c r="P552" s="11">
        <f>SUM(Append1[[#This Row],[16-19]:[&gt;59]])</f>
        <v>6</v>
      </c>
    </row>
    <row r="553" spans="1:16" x14ac:dyDescent="0.25">
      <c r="A553" s="11">
        <v>15</v>
      </c>
      <c r="B553" s="11" t="s">
        <v>15</v>
      </c>
      <c r="C553" s="11"/>
      <c r="D553" s="11"/>
      <c r="E553" s="11"/>
      <c r="F553" s="11">
        <v>0</v>
      </c>
      <c r="G553" s="11">
        <v>0</v>
      </c>
      <c r="H553" s="11"/>
      <c r="I553" s="11">
        <v>0</v>
      </c>
      <c r="J553" s="11">
        <v>0</v>
      </c>
      <c r="K553" s="11"/>
      <c r="L553" s="11">
        <v>2</v>
      </c>
      <c r="M553" s="11" t="s">
        <v>108</v>
      </c>
      <c r="N553" s="11" t="s">
        <v>203</v>
      </c>
      <c r="O553" s="11">
        <v>2020</v>
      </c>
      <c r="P553" s="11">
        <f>SUM(Append1[[#This Row],[16-19]:[&gt;59]])</f>
        <v>2</v>
      </c>
    </row>
    <row r="554" spans="1:16" x14ac:dyDescent="0.25">
      <c r="A554" s="11">
        <v>16</v>
      </c>
      <c r="B554" s="11" t="s">
        <v>16</v>
      </c>
      <c r="C554" s="11"/>
      <c r="D554" s="11">
        <v>1</v>
      </c>
      <c r="E554" s="11"/>
      <c r="F554" s="11"/>
      <c r="G554" s="11"/>
      <c r="H554" s="11"/>
      <c r="I554" s="11">
        <v>2</v>
      </c>
      <c r="J554" s="11"/>
      <c r="K554" s="11"/>
      <c r="L554" s="11"/>
      <c r="M554" s="11" t="s">
        <v>108</v>
      </c>
      <c r="N554" s="11" t="s">
        <v>203</v>
      </c>
      <c r="O554" s="11">
        <v>2020</v>
      </c>
      <c r="P554" s="11">
        <f>SUM(Append1[[#This Row],[16-19]:[&gt;59]])</f>
        <v>3</v>
      </c>
    </row>
    <row r="555" spans="1:16" x14ac:dyDescent="0.25">
      <c r="A555" s="11">
        <v>17</v>
      </c>
      <c r="B555" s="11" t="s">
        <v>17</v>
      </c>
      <c r="C555" s="11"/>
      <c r="D555" s="11"/>
      <c r="E555" s="11"/>
      <c r="F555" s="11"/>
      <c r="G555" s="11">
        <v>1</v>
      </c>
      <c r="H555" s="11"/>
      <c r="I555" s="11">
        <v>1</v>
      </c>
      <c r="J555" s="11"/>
      <c r="K555" s="11"/>
      <c r="L555" s="11"/>
      <c r="M555" s="11" t="s">
        <v>108</v>
      </c>
      <c r="N555" s="11" t="s">
        <v>203</v>
      </c>
      <c r="O555" s="11">
        <v>2020</v>
      </c>
      <c r="P555" s="11">
        <f>SUM(Append1[[#This Row],[16-19]:[&gt;59]])</f>
        <v>2</v>
      </c>
    </row>
    <row r="556" spans="1:16" x14ac:dyDescent="0.25">
      <c r="A556" s="11">
        <v>18</v>
      </c>
      <c r="B556" s="11" t="s">
        <v>18</v>
      </c>
      <c r="C556" s="11"/>
      <c r="D556" s="11"/>
      <c r="E556" s="11">
        <v>2</v>
      </c>
      <c r="F556" s="11">
        <v>0</v>
      </c>
      <c r="G556" s="11">
        <v>2</v>
      </c>
      <c r="H556" s="11">
        <v>0</v>
      </c>
      <c r="I556" s="11">
        <v>0</v>
      </c>
      <c r="J556" s="11"/>
      <c r="K556" s="11">
        <v>2</v>
      </c>
      <c r="L556" s="11"/>
      <c r="M556" s="11" t="s">
        <v>108</v>
      </c>
      <c r="N556" s="11" t="s">
        <v>203</v>
      </c>
      <c r="O556" s="11">
        <v>2020</v>
      </c>
      <c r="P556" s="11">
        <f>SUM(Append1[[#This Row],[16-19]:[&gt;59]])</f>
        <v>6</v>
      </c>
    </row>
    <row r="557" spans="1:16" x14ac:dyDescent="0.25">
      <c r="A557" s="11">
        <v>19</v>
      </c>
      <c r="B557" s="11" t="s">
        <v>19</v>
      </c>
      <c r="C557" s="11"/>
      <c r="D557" s="11"/>
      <c r="E557" s="11">
        <v>1</v>
      </c>
      <c r="F557" s="11"/>
      <c r="G557" s="11"/>
      <c r="H557" s="11"/>
      <c r="I557" s="11"/>
      <c r="J557" s="11"/>
      <c r="K557" s="11"/>
      <c r="L557" s="11"/>
      <c r="M557" s="11" t="s">
        <v>108</v>
      </c>
      <c r="N557" s="11" t="s">
        <v>203</v>
      </c>
      <c r="O557" s="11">
        <v>2020</v>
      </c>
      <c r="P557" s="11">
        <f>SUM(Append1[[#This Row],[16-19]:[&gt;59]])</f>
        <v>1</v>
      </c>
    </row>
    <row r="558" spans="1:16" x14ac:dyDescent="0.25">
      <c r="A558" s="11">
        <v>20</v>
      </c>
      <c r="B558" s="11" t="s">
        <v>20</v>
      </c>
      <c r="C558" s="11"/>
      <c r="D558" s="11"/>
      <c r="E558" s="11"/>
      <c r="F558" s="11"/>
      <c r="G558" s="11">
        <v>1</v>
      </c>
      <c r="H558" s="11">
        <v>0</v>
      </c>
      <c r="I558" s="11"/>
      <c r="J558" s="11">
        <v>1</v>
      </c>
      <c r="K558" s="11"/>
      <c r="L558" s="11">
        <v>1</v>
      </c>
      <c r="M558" s="11" t="s">
        <v>108</v>
      </c>
      <c r="N558" s="11" t="s">
        <v>203</v>
      </c>
      <c r="O558" s="11">
        <v>2020</v>
      </c>
      <c r="P558" s="11">
        <f>SUM(Append1[[#This Row],[16-19]:[&gt;59]])</f>
        <v>3</v>
      </c>
    </row>
    <row r="559" spans="1:16" x14ac:dyDescent="0.25">
      <c r="A559" s="11">
        <v>21</v>
      </c>
      <c r="B559" s="11" t="s">
        <v>21</v>
      </c>
      <c r="C559" s="11"/>
      <c r="D559" s="11"/>
      <c r="E559" s="11"/>
      <c r="F559" s="11">
        <v>2</v>
      </c>
      <c r="G559" s="11"/>
      <c r="H559" s="11">
        <v>2</v>
      </c>
      <c r="I559" s="11">
        <v>0</v>
      </c>
      <c r="J559" s="11"/>
      <c r="K559" s="11"/>
      <c r="L559" s="11"/>
      <c r="M559" s="11" t="s">
        <v>108</v>
      </c>
      <c r="N559" s="11" t="s">
        <v>203</v>
      </c>
      <c r="O559" s="11">
        <v>2020</v>
      </c>
      <c r="P559" s="11">
        <f>SUM(Append1[[#This Row],[16-19]:[&gt;59]])</f>
        <v>4</v>
      </c>
    </row>
    <row r="560" spans="1:16" x14ac:dyDescent="0.25">
      <c r="A560" s="11">
        <v>22</v>
      </c>
      <c r="B560" s="11" t="s">
        <v>22</v>
      </c>
      <c r="C560" s="11"/>
      <c r="D560" s="11"/>
      <c r="E560" s="11"/>
      <c r="F560" s="11"/>
      <c r="G560" s="11">
        <v>0</v>
      </c>
      <c r="H560" s="11"/>
      <c r="I560" s="11"/>
      <c r="J560" s="11">
        <v>2</v>
      </c>
      <c r="K560" s="11">
        <v>1</v>
      </c>
      <c r="L560" s="11">
        <v>0</v>
      </c>
      <c r="M560" s="11" t="s">
        <v>108</v>
      </c>
      <c r="N560" s="11" t="s">
        <v>203</v>
      </c>
      <c r="O560" s="11">
        <v>2020</v>
      </c>
      <c r="P560" s="11">
        <f>SUM(Append1[[#This Row],[16-19]:[&gt;59]])</f>
        <v>3</v>
      </c>
    </row>
    <row r="561" spans="1:16" x14ac:dyDescent="0.25">
      <c r="A561" s="11">
        <v>23</v>
      </c>
      <c r="B561" s="11" t="s">
        <v>23</v>
      </c>
      <c r="C561" s="11"/>
      <c r="D561" s="11"/>
      <c r="E561" s="11"/>
      <c r="F561" s="11">
        <v>1</v>
      </c>
      <c r="G561" s="11">
        <v>1</v>
      </c>
      <c r="H561" s="11">
        <v>2</v>
      </c>
      <c r="I561" s="11">
        <v>0</v>
      </c>
      <c r="J561" s="11"/>
      <c r="K561" s="11">
        <v>1</v>
      </c>
      <c r="L561" s="11"/>
      <c r="M561" s="11" t="s">
        <v>108</v>
      </c>
      <c r="N561" s="11" t="s">
        <v>203</v>
      </c>
      <c r="O561" s="11">
        <v>2020</v>
      </c>
      <c r="P561" s="11">
        <f>SUM(Append1[[#This Row],[16-19]:[&gt;59]])</f>
        <v>5</v>
      </c>
    </row>
    <row r="562" spans="1:16" x14ac:dyDescent="0.25">
      <c r="A562" s="11">
        <v>24</v>
      </c>
      <c r="B562" s="11" t="s">
        <v>24</v>
      </c>
      <c r="C562" s="11"/>
      <c r="D562" s="11"/>
      <c r="E562" s="11">
        <v>1</v>
      </c>
      <c r="F562" s="11">
        <v>0</v>
      </c>
      <c r="G562" s="11">
        <v>0</v>
      </c>
      <c r="H562" s="11">
        <v>1</v>
      </c>
      <c r="I562" s="11">
        <v>0</v>
      </c>
      <c r="J562" s="11"/>
      <c r="K562" s="11"/>
      <c r="L562" s="11"/>
      <c r="M562" s="11" t="s">
        <v>108</v>
      </c>
      <c r="N562" s="11" t="s">
        <v>203</v>
      </c>
      <c r="O562" s="11">
        <v>2020</v>
      </c>
      <c r="P562" s="11">
        <f>SUM(Append1[[#This Row],[16-19]:[&gt;59]])</f>
        <v>2</v>
      </c>
    </row>
    <row r="563" spans="1:16" x14ac:dyDescent="0.25">
      <c r="A563" s="11">
        <v>25</v>
      </c>
      <c r="B563" s="11" t="s">
        <v>25</v>
      </c>
      <c r="C563" s="11"/>
      <c r="D563" s="11">
        <v>1</v>
      </c>
      <c r="E563" s="11">
        <v>0</v>
      </c>
      <c r="F563" s="11">
        <v>1</v>
      </c>
      <c r="G563" s="11">
        <v>2</v>
      </c>
      <c r="H563" s="11">
        <v>2</v>
      </c>
      <c r="I563" s="11"/>
      <c r="J563" s="11">
        <v>3</v>
      </c>
      <c r="K563" s="11">
        <v>3</v>
      </c>
      <c r="L563" s="11">
        <v>2</v>
      </c>
      <c r="M563" s="11" t="s">
        <v>108</v>
      </c>
      <c r="N563" s="11" t="s">
        <v>203</v>
      </c>
      <c r="O563" s="11">
        <v>2020</v>
      </c>
      <c r="P563" s="11">
        <f>SUM(Append1[[#This Row],[16-19]:[&gt;59]])</f>
        <v>14</v>
      </c>
    </row>
    <row r="564" spans="1:16" x14ac:dyDescent="0.25">
      <c r="A564" s="11">
        <v>26</v>
      </c>
      <c r="B564" s="11" t="s">
        <v>26</v>
      </c>
      <c r="C564" s="11"/>
      <c r="D564" s="11"/>
      <c r="E564" s="11">
        <v>1</v>
      </c>
      <c r="F564" s="11">
        <v>1</v>
      </c>
      <c r="G564" s="11">
        <v>1</v>
      </c>
      <c r="H564" s="11">
        <v>0</v>
      </c>
      <c r="I564" s="11">
        <v>3</v>
      </c>
      <c r="J564" s="11">
        <v>1</v>
      </c>
      <c r="K564" s="11">
        <v>2</v>
      </c>
      <c r="L564" s="11">
        <v>0</v>
      </c>
      <c r="M564" s="11" t="s">
        <v>108</v>
      </c>
      <c r="N564" s="11" t="s">
        <v>203</v>
      </c>
      <c r="O564" s="11">
        <v>2020</v>
      </c>
      <c r="P564" s="11">
        <f>SUM(Append1[[#This Row],[16-19]:[&gt;59]])</f>
        <v>9</v>
      </c>
    </row>
    <row r="565" spans="1:16" x14ac:dyDescent="0.25">
      <c r="A565" s="11">
        <v>27</v>
      </c>
      <c r="B565" s="11" t="s">
        <v>27</v>
      </c>
      <c r="C565" s="11"/>
      <c r="D565" s="11"/>
      <c r="E565" s="11"/>
      <c r="F565" s="11"/>
      <c r="G565" s="11">
        <v>1</v>
      </c>
      <c r="H565" s="11"/>
      <c r="I565" s="11"/>
      <c r="J565" s="11"/>
      <c r="K565" s="11"/>
      <c r="L565" s="11"/>
      <c r="M565" s="11" t="s">
        <v>108</v>
      </c>
      <c r="N565" s="11" t="s">
        <v>203</v>
      </c>
      <c r="O565" s="11">
        <v>2020</v>
      </c>
      <c r="P565" s="11">
        <f>SUM(Append1[[#This Row],[16-19]:[&gt;59]])</f>
        <v>1</v>
      </c>
    </row>
    <row r="566" spans="1:16" x14ac:dyDescent="0.25">
      <c r="A566" s="11">
        <v>28</v>
      </c>
      <c r="B566" s="11" t="s">
        <v>28</v>
      </c>
      <c r="C566" s="11"/>
      <c r="D566" s="11"/>
      <c r="E566" s="11"/>
      <c r="F566" s="11"/>
      <c r="G566" s="11">
        <v>0</v>
      </c>
      <c r="H566" s="11"/>
      <c r="I566" s="11">
        <v>1</v>
      </c>
      <c r="J566" s="11">
        <v>1</v>
      </c>
      <c r="K566" s="11"/>
      <c r="L566" s="11"/>
      <c r="M566" s="11" t="s">
        <v>108</v>
      </c>
      <c r="N566" s="11" t="s">
        <v>203</v>
      </c>
      <c r="O566" s="11">
        <v>2020</v>
      </c>
      <c r="P566" s="11">
        <f>SUM(Append1[[#This Row],[16-19]:[&gt;59]])</f>
        <v>2</v>
      </c>
    </row>
    <row r="567" spans="1:16" x14ac:dyDescent="0.25">
      <c r="A567" s="11">
        <v>29</v>
      </c>
      <c r="B567" s="11" t="s">
        <v>29</v>
      </c>
      <c r="C567" s="11"/>
      <c r="D567" s="11"/>
      <c r="E567" s="11">
        <v>0</v>
      </c>
      <c r="F567" s="11"/>
      <c r="G567" s="11"/>
      <c r="H567" s="11"/>
      <c r="I567" s="11"/>
      <c r="J567" s="11"/>
      <c r="K567" s="11"/>
      <c r="L567" s="11"/>
      <c r="M567" s="11" t="s">
        <v>108</v>
      </c>
      <c r="N567" s="11" t="s">
        <v>203</v>
      </c>
      <c r="O567" s="11">
        <v>2020</v>
      </c>
      <c r="P567" s="11">
        <f>SUM(Append1[[#This Row],[16-19]:[&gt;59]])</f>
        <v>0</v>
      </c>
    </row>
    <row r="568" spans="1:16" x14ac:dyDescent="0.25">
      <c r="A568" s="11">
        <v>30</v>
      </c>
      <c r="B568" s="11" t="s">
        <v>30</v>
      </c>
      <c r="C568" s="11"/>
      <c r="D568" s="11">
        <v>0</v>
      </c>
      <c r="E568" s="11">
        <v>1</v>
      </c>
      <c r="F568" s="11"/>
      <c r="G568" s="11">
        <v>0</v>
      </c>
      <c r="H568" s="11"/>
      <c r="I568" s="11">
        <v>1</v>
      </c>
      <c r="J568" s="11"/>
      <c r="K568" s="11"/>
      <c r="L568" s="11"/>
      <c r="M568" s="11" t="s">
        <v>108</v>
      </c>
      <c r="N568" s="11" t="s">
        <v>203</v>
      </c>
      <c r="O568" s="11">
        <v>2020</v>
      </c>
      <c r="P568" s="11">
        <f>SUM(Append1[[#This Row],[16-19]:[&gt;59]])</f>
        <v>2</v>
      </c>
    </row>
    <row r="569" spans="1:16" x14ac:dyDescent="0.25">
      <c r="A569" s="11">
        <v>31</v>
      </c>
      <c r="B569" s="11" t="s">
        <v>31</v>
      </c>
      <c r="C569" s="11"/>
      <c r="D569" s="11"/>
      <c r="E569" s="11">
        <v>0</v>
      </c>
      <c r="F569" s="11">
        <v>0</v>
      </c>
      <c r="G569" s="11"/>
      <c r="H569" s="11">
        <v>1</v>
      </c>
      <c r="I569" s="11">
        <v>1</v>
      </c>
      <c r="J569" s="11">
        <v>0</v>
      </c>
      <c r="K569" s="11">
        <v>3</v>
      </c>
      <c r="L569" s="11">
        <v>0</v>
      </c>
      <c r="M569" s="11" t="s">
        <v>108</v>
      </c>
      <c r="N569" s="11" t="s">
        <v>203</v>
      </c>
      <c r="O569" s="11">
        <v>2020</v>
      </c>
      <c r="P569" s="11">
        <f>SUM(Append1[[#This Row],[16-19]:[&gt;59]])</f>
        <v>5</v>
      </c>
    </row>
    <row r="570" spans="1:16" x14ac:dyDescent="0.25">
      <c r="A570" s="11">
        <v>32</v>
      </c>
      <c r="B570" s="11" t="s">
        <v>32</v>
      </c>
      <c r="C570" s="11"/>
      <c r="D570" s="11">
        <v>0</v>
      </c>
      <c r="E570" s="11">
        <v>0</v>
      </c>
      <c r="F570" s="11">
        <v>0</v>
      </c>
      <c r="G570" s="11">
        <v>0</v>
      </c>
      <c r="H570" s="11">
        <v>1</v>
      </c>
      <c r="I570" s="11">
        <v>0</v>
      </c>
      <c r="J570" s="11">
        <v>1</v>
      </c>
      <c r="K570" s="11"/>
      <c r="L570" s="11"/>
      <c r="M570" s="11" t="s">
        <v>108</v>
      </c>
      <c r="N570" s="11" t="s">
        <v>203</v>
      </c>
      <c r="O570" s="11">
        <v>2020</v>
      </c>
      <c r="P570" s="11">
        <f>SUM(Append1[[#This Row],[16-19]:[&gt;59]])</f>
        <v>2</v>
      </c>
    </row>
    <row r="571" spans="1:16" x14ac:dyDescent="0.25">
      <c r="A571" s="11">
        <v>33</v>
      </c>
      <c r="B571" s="11" t="s">
        <v>33</v>
      </c>
      <c r="C571" s="11"/>
      <c r="D571" s="11">
        <v>1</v>
      </c>
      <c r="E571" s="11">
        <v>1</v>
      </c>
      <c r="F571" s="11">
        <v>0</v>
      </c>
      <c r="G571" s="11">
        <v>0</v>
      </c>
      <c r="H571" s="11">
        <v>2</v>
      </c>
      <c r="I571" s="11">
        <v>4</v>
      </c>
      <c r="J571" s="11">
        <v>0</v>
      </c>
      <c r="K571" s="11"/>
      <c r="L571" s="11"/>
      <c r="M571" s="11" t="s">
        <v>108</v>
      </c>
      <c r="N571" s="11" t="s">
        <v>203</v>
      </c>
      <c r="O571" s="11">
        <v>2020</v>
      </c>
      <c r="P571" s="11">
        <f>SUM(Append1[[#This Row],[16-19]:[&gt;59]])</f>
        <v>8</v>
      </c>
    </row>
    <row r="572" spans="1:16" x14ac:dyDescent="0.25">
      <c r="A572" s="11">
        <v>35</v>
      </c>
      <c r="B572" s="11" t="s">
        <v>34</v>
      </c>
      <c r="C572" s="11"/>
      <c r="D572" s="11"/>
      <c r="E572" s="11"/>
      <c r="F572" s="11"/>
      <c r="G572" s="11"/>
      <c r="H572" s="11">
        <v>1</v>
      </c>
      <c r="I572" s="11">
        <v>1</v>
      </c>
      <c r="J572" s="11"/>
      <c r="K572" s="11"/>
      <c r="L572" s="11"/>
      <c r="M572" s="11" t="s">
        <v>108</v>
      </c>
      <c r="N572" s="11" t="s">
        <v>203</v>
      </c>
      <c r="O572" s="11">
        <v>2020</v>
      </c>
      <c r="P572" s="11">
        <f>SUM(Append1[[#This Row],[16-19]:[&gt;59]])</f>
        <v>2</v>
      </c>
    </row>
    <row r="573" spans="1:16" x14ac:dyDescent="0.25">
      <c r="A573" s="11">
        <v>36</v>
      </c>
      <c r="B573" s="11" t="s">
        <v>35</v>
      </c>
      <c r="C573" s="11"/>
      <c r="D573" s="11"/>
      <c r="E573" s="11"/>
      <c r="F573" s="11"/>
      <c r="G573" s="11"/>
      <c r="H573" s="11"/>
      <c r="I573" s="11">
        <v>0</v>
      </c>
      <c r="J573" s="11"/>
      <c r="K573" s="11"/>
      <c r="L573" s="11">
        <v>1</v>
      </c>
      <c r="M573" s="11" t="s">
        <v>108</v>
      </c>
      <c r="N573" s="11" t="s">
        <v>203</v>
      </c>
      <c r="O573" s="11">
        <v>2020</v>
      </c>
      <c r="P573" s="11">
        <f>SUM(Append1[[#This Row],[16-19]:[&gt;59]])</f>
        <v>1</v>
      </c>
    </row>
    <row r="574" spans="1:16" x14ac:dyDescent="0.25">
      <c r="A574" s="11">
        <v>38</v>
      </c>
      <c r="B574" s="11" t="s">
        <v>37</v>
      </c>
      <c r="C574" s="11"/>
      <c r="D574" s="11"/>
      <c r="E574" s="11"/>
      <c r="F574" s="11"/>
      <c r="G574" s="11"/>
      <c r="H574" s="11">
        <v>1</v>
      </c>
      <c r="I574" s="11">
        <v>2</v>
      </c>
      <c r="J574" s="11"/>
      <c r="K574" s="11">
        <v>3</v>
      </c>
      <c r="L574" s="11"/>
      <c r="M574" s="11" t="s">
        <v>108</v>
      </c>
      <c r="N574" s="11" t="s">
        <v>203</v>
      </c>
      <c r="O574" s="11">
        <v>2020</v>
      </c>
      <c r="P574" s="11">
        <f>SUM(Append1[[#This Row],[16-19]:[&gt;59]])</f>
        <v>6</v>
      </c>
    </row>
    <row r="575" spans="1:16" x14ac:dyDescent="0.25">
      <c r="A575" s="11">
        <v>39</v>
      </c>
      <c r="B575" s="11" t="s">
        <v>38</v>
      </c>
      <c r="C575" s="11"/>
      <c r="D575" s="11"/>
      <c r="E575" s="11"/>
      <c r="F575" s="11">
        <v>1</v>
      </c>
      <c r="G575" s="11"/>
      <c r="H575" s="11"/>
      <c r="I575" s="11"/>
      <c r="J575" s="11"/>
      <c r="K575" s="11"/>
      <c r="L575" s="11"/>
      <c r="M575" s="11" t="s">
        <v>108</v>
      </c>
      <c r="N575" s="11" t="s">
        <v>203</v>
      </c>
      <c r="O575" s="11">
        <v>2020</v>
      </c>
      <c r="P575" s="11">
        <f>SUM(Append1[[#This Row],[16-19]:[&gt;59]])</f>
        <v>1</v>
      </c>
    </row>
    <row r="576" spans="1:16" x14ac:dyDescent="0.25">
      <c r="A576" s="11">
        <v>41</v>
      </c>
      <c r="B576" s="11" t="s">
        <v>39</v>
      </c>
      <c r="C576" s="11"/>
      <c r="D576" s="11">
        <v>0</v>
      </c>
      <c r="E576" s="11"/>
      <c r="F576" s="11">
        <v>4</v>
      </c>
      <c r="G576" s="11">
        <v>3</v>
      </c>
      <c r="H576" s="11">
        <v>8</v>
      </c>
      <c r="I576" s="11">
        <v>5</v>
      </c>
      <c r="J576" s="11">
        <v>5</v>
      </c>
      <c r="K576" s="11">
        <v>2</v>
      </c>
      <c r="L576" s="11">
        <v>2</v>
      </c>
      <c r="M576" s="11" t="s">
        <v>108</v>
      </c>
      <c r="N576" s="11" t="s">
        <v>203</v>
      </c>
      <c r="O576" s="11">
        <v>2020</v>
      </c>
      <c r="P576" s="11">
        <f>SUM(Append1[[#This Row],[16-19]:[&gt;59]])</f>
        <v>29</v>
      </c>
    </row>
    <row r="577" spans="1:16" x14ac:dyDescent="0.25">
      <c r="A577" s="11">
        <v>42</v>
      </c>
      <c r="B577" s="11" t="s">
        <v>40</v>
      </c>
      <c r="C577" s="11"/>
      <c r="D577" s="11"/>
      <c r="E577" s="11"/>
      <c r="F577" s="11"/>
      <c r="G577" s="11"/>
      <c r="H577" s="11">
        <v>0</v>
      </c>
      <c r="I577" s="11">
        <v>0</v>
      </c>
      <c r="J577" s="11"/>
      <c r="K577" s="11">
        <v>0</v>
      </c>
      <c r="L577" s="11"/>
      <c r="M577" s="11" t="s">
        <v>108</v>
      </c>
      <c r="N577" s="11" t="s">
        <v>203</v>
      </c>
      <c r="O577" s="11">
        <v>2020</v>
      </c>
      <c r="P577" s="11">
        <f>SUM(Append1[[#This Row],[16-19]:[&gt;59]])</f>
        <v>0</v>
      </c>
    </row>
    <row r="578" spans="1:16" x14ac:dyDescent="0.25">
      <c r="A578" s="11">
        <v>43</v>
      </c>
      <c r="B578" s="11" t="s">
        <v>41</v>
      </c>
      <c r="C578" s="11"/>
      <c r="D578" s="11">
        <v>1</v>
      </c>
      <c r="E578" s="11">
        <v>1</v>
      </c>
      <c r="F578" s="11">
        <v>2</v>
      </c>
      <c r="G578" s="11">
        <v>6</v>
      </c>
      <c r="H578" s="11">
        <v>4</v>
      </c>
      <c r="I578" s="11">
        <v>5</v>
      </c>
      <c r="J578" s="11">
        <v>2</v>
      </c>
      <c r="K578" s="11">
        <v>4</v>
      </c>
      <c r="L578" s="11">
        <v>1</v>
      </c>
      <c r="M578" s="11" t="s">
        <v>108</v>
      </c>
      <c r="N578" s="11" t="s">
        <v>203</v>
      </c>
      <c r="O578" s="11">
        <v>2020</v>
      </c>
      <c r="P578" s="11">
        <f>SUM(Append1[[#This Row],[16-19]:[&gt;59]])</f>
        <v>26</v>
      </c>
    </row>
    <row r="579" spans="1:16" x14ac:dyDescent="0.25">
      <c r="A579" s="11">
        <v>45</v>
      </c>
      <c r="B579" s="11" t="s">
        <v>42</v>
      </c>
      <c r="C579" s="11"/>
      <c r="D579" s="11">
        <v>1</v>
      </c>
      <c r="E579" s="11">
        <v>1</v>
      </c>
      <c r="F579" s="11">
        <v>4</v>
      </c>
      <c r="G579" s="11">
        <v>2</v>
      </c>
      <c r="H579" s="11">
        <v>2</v>
      </c>
      <c r="I579" s="11">
        <v>1</v>
      </c>
      <c r="J579" s="11">
        <v>0</v>
      </c>
      <c r="K579" s="11">
        <v>0</v>
      </c>
      <c r="L579" s="11">
        <v>1</v>
      </c>
      <c r="M579" s="11" t="s">
        <v>108</v>
      </c>
      <c r="N579" s="11" t="s">
        <v>203</v>
      </c>
      <c r="O579" s="11">
        <v>2020</v>
      </c>
      <c r="P579" s="11">
        <f>SUM(Append1[[#This Row],[16-19]:[&gt;59]])</f>
        <v>12</v>
      </c>
    </row>
    <row r="580" spans="1:16" x14ac:dyDescent="0.25">
      <c r="A580" s="11">
        <v>46</v>
      </c>
      <c r="B580" s="11" t="s">
        <v>43</v>
      </c>
      <c r="C580" s="11"/>
      <c r="D580" s="11">
        <v>3</v>
      </c>
      <c r="E580" s="11">
        <v>5</v>
      </c>
      <c r="F580" s="11">
        <v>5</v>
      </c>
      <c r="G580" s="11">
        <v>8</v>
      </c>
      <c r="H580" s="11">
        <v>7</v>
      </c>
      <c r="I580" s="11">
        <v>5</v>
      </c>
      <c r="J580" s="11">
        <v>5</v>
      </c>
      <c r="K580" s="11">
        <v>3</v>
      </c>
      <c r="L580" s="11">
        <v>3</v>
      </c>
      <c r="M580" s="11" t="s">
        <v>108</v>
      </c>
      <c r="N580" s="11" t="s">
        <v>203</v>
      </c>
      <c r="O580" s="11">
        <v>2020</v>
      </c>
      <c r="P580" s="11">
        <f>SUM(Append1[[#This Row],[16-19]:[&gt;59]])</f>
        <v>44</v>
      </c>
    </row>
    <row r="581" spans="1:16" x14ac:dyDescent="0.25">
      <c r="A581" s="11">
        <v>47</v>
      </c>
      <c r="B581" s="11" t="s">
        <v>44</v>
      </c>
      <c r="C581" s="11">
        <v>0</v>
      </c>
      <c r="D581" s="11">
        <v>23</v>
      </c>
      <c r="E581" s="11">
        <v>41</v>
      </c>
      <c r="F581" s="11">
        <v>47</v>
      </c>
      <c r="G581" s="11">
        <v>49</v>
      </c>
      <c r="H581" s="11">
        <v>49</v>
      </c>
      <c r="I581" s="11">
        <v>44</v>
      </c>
      <c r="J581" s="11">
        <v>29</v>
      </c>
      <c r="K581" s="11">
        <v>22</v>
      </c>
      <c r="L581" s="11">
        <v>23</v>
      </c>
      <c r="M581" s="11" t="s">
        <v>108</v>
      </c>
      <c r="N581" s="11" t="s">
        <v>203</v>
      </c>
      <c r="O581" s="11">
        <v>2020</v>
      </c>
      <c r="P581" s="11">
        <f>SUM(Append1[[#This Row],[16-19]:[&gt;59]])</f>
        <v>327</v>
      </c>
    </row>
    <row r="582" spans="1:16" x14ac:dyDescent="0.25">
      <c r="A582" s="11">
        <v>49</v>
      </c>
      <c r="B582" s="11" t="s">
        <v>45</v>
      </c>
      <c r="C582" s="11"/>
      <c r="D582" s="11">
        <v>1</v>
      </c>
      <c r="E582" s="11">
        <v>1</v>
      </c>
      <c r="F582" s="11">
        <v>2</v>
      </c>
      <c r="G582" s="11">
        <v>7</v>
      </c>
      <c r="H582" s="11">
        <v>2</v>
      </c>
      <c r="I582" s="11">
        <v>1</v>
      </c>
      <c r="J582" s="11">
        <v>4</v>
      </c>
      <c r="K582" s="11">
        <v>2</v>
      </c>
      <c r="L582" s="11">
        <v>1</v>
      </c>
      <c r="M582" s="11" t="s">
        <v>108</v>
      </c>
      <c r="N582" s="11" t="s">
        <v>203</v>
      </c>
      <c r="O582" s="11">
        <v>2020</v>
      </c>
      <c r="P582" s="11">
        <f>SUM(Append1[[#This Row],[16-19]:[&gt;59]])</f>
        <v>21</v>
      </c>
    </row>
    <row r="583" spans="1:16" x14ac:dyDescent="0.25">
      <c r="A583" s="11">
        <v>51</v>
      </c>
      <c r="B583" s="11" t="s">
        <v>47</v>
      </c>
      <c r="C583" s="11"/>
      <c r="D583" s="11"/>
      <c r="E583" s="11">
        <v>1</v>
      </c>
      <c r="F583" s="11">
        <v>0</v>
      </c>
      <c r="G583" s="11"/>
      <c r="H583" s="11"/>
      <c r="I583" s="11"/>
      <c r="J583" s="11"/>
      <c r="K583" s="11"/>
      <c r="L583" s="11"/>
      <c r="M583" s="11" t="s">
        <v>108</v>
      </c>
      <c r="N583" s="11" t="s">
        <v>203</v>
      </c>
      <c r="O583" s="11">
        <v>2020</v>
      </c>
      <c r="P583" s="11">
        <f>SUM(Append1[[#This Row],[16-19]:[&gt;59]])</f>
        <v>1</v>
      </c>
    </row>
    <row r="584" spans="1:16" x14ac:dyDescent="0.25">
      <c r="A584" s="11">
        <v>52</v>
      </c>
      <c r="B584" s="11" t="s">
        <v>48</v>
      </c>
      <c r="C584" s="11"/>
      <c r="D584" s="11">
        <v>1</v>
      </c>
      <c r="E584" s="11">
        <v>0</v>
      </c>
      <c r="F584" s="11">
        <v>0</v>
      </c>
      <c r="G584" s="11">
        <v>1</v>
      </c>
      <c r="H584" s="11">
        <v>0</v>
      </c>
      <c r="I584" s="11"/>
      <c r="J584" s="11">
        <v>0</v>
      </c>
      <c r="K584" s="11">
        <v>1</v>
      </c>
      <c r="L584" s="11">
        <v>0</v>
      </c>
      <c r="M584" s="11" t="s">
        <v>108</v>
      </c>
      <c r="N584" s="11" t="s">
        <v>203</v>
      </c>
      <c r="O584" s="11">
        <v>2020</v>
      </c>
      <c r="P584" s="11">
        <f>SUM(Append1[[#This Row],[16-19]:[&gt;59]])</f>
        <v>3</v>
      </c>
    </row>
    <row r="585" spans="1:16" x14ac:dyDescent="0.25">
      <c r="A585" s="11">
        <v>53</v>
      </c>
      <c r="B585" s="11" t="s">
        <v>49</v>
      </c>
      <c r="C585" s="11"/>
      <c r="D585" s="11">
        <v>1</v>
      </c>
      <c r="E585" s="11"/>
      <c r="F585" s="11">
        <v>1</v>
      </c>
      <c r="G585" s="11">
        <v>1</v>
      </c>
      <c r="H585" s="11">
        <v>2</v>
      </c>
      <c r="I585" s="11">
        <v>2</v>
      </c>
      <c r="J585" s="11">
        <v>2</v>
      </c>
      <c r="K585" s="11">
        <v>1</v>
      </c>
      <c r="L585" s="11"/>
      <c r="M585" s="11" t="s">
        <v>108</v>
      </c>
      <c r="N585" s="11" t="s">
        <v>203</v>
      </c>
      <c r="O585" s="11">
        <v>2020</v>
      </c>
      <c r="P585" s="11">
        <f>SUM(Append1[[#This Row],[16-19]:[&gt;59]])</f>
        <v>10</v>
      </c>
    </row>
    <row r="586" spans="1:16" x14ac:dyDescent="0.25">
      <c r="A586" s="11">
        <v>55</v>
      </c>
      <c r="B586" s="11" t="s">
        <v>50</v>
      </c>
      <c r="C586" s="11"/>
      <c r="D586" s="11">
        <v>5</v>
      </c>
      <c r="E586" s="11">
        <v>11</v>
      </c>
      <c r="F586" s="11">
        <v>8</v>
      </c>
      <c r="G586" s="11">
        <v>8</v>
      </c>
      <c r="H586" s="11">
        <v>14</v>
      </c>
      <c r="I586" s="11">
        <v>14</v>
      </c>
      <c r="J586" s="11">
        <v>22</v>
      </c>
      <c r="K586" s="11">
        <v>9</v>
      </c>
      <c r="L586" s="11">
        <v>4</v>
      </c>
      <c r="M586" s="11" t="s">
        <v>108</v>
      </c>
      <c r="N586" s="11" t="s">
        <v>203</v>
      </c>
      <c r="O586" s="11">
        <v>2020</v>
      </c>
      <c r="P586" s="11">
        <f>SUM(Append1[[#This Row],[16-19]:[&gt;59]])</f>
        <v>95</v>
      </c>
    </row>
    <row r="587" spans="1:16" x14ac:dyDescent="0.25">
      <c r="A587" s="11">
        <v>56</v>
      </c>
      <c r="B587" s="11" t="s">
        <v>51</v>
      </c>
      <c r="C587" s="11">
        <v>5</v>
      </c>
      <c r="D587" s="11">
        <v>45</v>
      </c>
      <c r="E587" s="11">
        <v>70</v>
      </c>
      <c r="F587" s="11">
        <v>49</v>
      </c>
      <c r="G587" s="11">
        <v>47</v>
      </c>
      <c r="H587" s="11">
        <v>57</v>
      </c>
      <c r="I587" s="11">
        <v>61</v>
      </c>
      <c r="J587" s="11">
        <v>41</v>
      </c>
      <c r="K587" s="11">
        <v>31</v>
      </c>
      <c r="L587" s="11">
        <v>28</v>
      </c>
      <c r="M587" s="11" t="s">
        <v>108</v>
      </c>
      <c r="N587" s="11" t="s">
        <v>203</v>
      </c>
      <c r="O587" s="11">
        <v>2020</v>
      </c>
      <c r="P587" s="11">
        <f>SUM(Append1[[#This Row],[16-19]:[&gt;59]])</f>
        <v>434</v>
      </c>
    </row>
    <row r="588" spans="1:16" x14ac:dyDescent="0.25">
      <c r="A588" s="11">
        <v>58</v>
      </c>
      <c r="B588" s="11" t="s">
        <v>52</v>
      </c>
      <c r="C588" s="11"/>
      <c r="D588" s="11"/>
      <c r="E588" s="11"/>
      <c r="F588" s="11">
        <v>0</v>
      </c>
      <c r="G588" s="11">
        <v>0</v>
      </c>
      <c r="H588" s="11">
        <v>0</v>
      </c>
      <c r="I588" s="11">
        <v>0</v>
      </c>
      <c r="J588" s="11">
        <v>3</v>
      </c>
      <c r="K588" s="11"/>
      <c r="L588" s="11"/>
      <c r="M588" s="11" t="s">
        <v>108</v>
      </c>
      <c r="N588" s="11" t="s">
        <v>203</v>
      </c>
      <c r="O588" s="11">
        <v>2020</v>
      </c>
      <c r="P588" s="11">
        <f>SUM(Append1[[#This Row],[16-19]:[&gt;59]])</f>
        <v>3</v>
      </c>
    </row>
    <row r="589" spans="1:16" x14ac:dyDescent="0.25">
      <c r="A589" s="11">
        <v>59</v>
      </c>
      <c r="B589" s="11" t="s">
        <v>53</v>
      </c>
      <c r="C589" s="11"/>
      <c r="D589" s="11">
        <v>1</v>
      </c>
      <c r="E589" s="11">
        <v>4</v>
      </c>
      <c r="F589" s="11">
        <v>2</v>
      </c>
      <c r="G589" s="11">
        <v>1</v>
      </c>
      <c r="H589" s="11">
        <v>1</v>
      </c>
      <c r="I589" s="11">
        <v>1</v>
      </c>
      <c r="J589" s="11">
        <v>1</v>
      </c>
      <c r="K589" s="11">
        <v>0</v>
      </c>
      <c r="L589" s="11">
        <v>1</v>
      </c>
      <c r="M589" s="11" t="s">
        <v>108</v>
      </c>
      <c r="N589" s="11" t="s">
        <v>203</v>
      </c>
      <c r="O589" s="11">
        <v>2020</v>
      </c>
      <c r="P589" s="11">
        <f>SUM(Append1[[#This Row],[16-19]:[&gt;59]])</f>
        <v>12</v>
      </c>
    </row>
    <row r="590" spans="1:16" x14ac:dyDescent="0.25">
      <c r="A590" s="11">
        <v>60</v>
      </c>
      <c r="B590" s="11" t="s">
        <v>54</v>
      </c>
      <c r="C590" s="11"/>
      <c r="D590" s="11"/>
      <c r="E590" s="11"/>
      <c r="F590" s="11">
        <v>2</v>
      </c>
      <c r="G590" s="11">
        <v>1</v>
      </c>
      <c r="H590" s="11">
        <v>1</v>
      </c>
      <c r="I590" s="11">
        <v>1</v>
      </c>
      <c r="J590" s="11"/>
      <c r="K590" s="11"/>
      <c r="L590" s="11"/>
      <c r="M590" s="11" t="s">
        <v>108</v>
      </c>
      <c r="N590" s="11" t="s">
        <v>203</v>
      </c>
      <c r="O590" s="11">
        <v>2020</v>
      </c>
      <c r="P590" s="11">
        <f>SUM(Append1[[#This Row],[16-19]:[&gt;59]])</f>
        <v>5</v>
      </c>
    </row>
    <row r="591" spans="1:16" x14ac:dyDescent="0.25">
      <c r="A591" s="11">
        <v>61</v>
      </c>
      <c r="B591" s="11" t="s">
        <v>55</v>
      </c>
      <c r="C591" s="11"/>
      <c r="D591" s="11">
        <v>0</v>
      </c>
      <c r="E591" s="11"/>
      <c r="F591" s="11">
        <v>0</v>
      </c>
      <c r="G591" s="11">
        <v>1</v>
      </c>
      <c r="H591" s="11">
        <v>2</v>
      </c>
      <c r="I591" s="11">
        <v>2</v>
      </c>
      <c r="J591" s="11">
        <v>2</v>
      </c>
      <c r="K591" s="11">
        <v>2</v>
      </c>
      <c r="L591" s="11">
        <v>0</v>
      </c>
      <c r="M591" s="11" t="s">
        <v>108</v>
      </c>
      <c r="N591" s="11" t="s">
        <v>203</v>
      </c>
      <c r="O591" s="11">
        <v>2020</v>
      </c>
      <c r="P591" s="11">
        <f>SUM(Append1[[#This Row],[16-19]:[&gt;59]])</f>
        <v>9</v>
      </c>
    </row>
    <row r="592" spans="1:16" x14ac:dyDescent="0.25">
      <c r="A592" s="11">
        <v>62</v>
      </c>
      <c r="B592" s="11" t="s">
        <v>56</v>
      </c>
      <c r="C592" s="11"/>
      <c r="D592" s="11">
        <v>0</v>
      </c>
      <c r="E592" s="11">
        <v>1</v>
      </c>
      <c r="F592" s="11">
        <v>5</v>
      </c>
      <c r="G592" s="11">
        <v>2</v>
      </c>
      <c r="H592" s="11">
        <v>3</v>
      </c>
      <c r="I592" s="11">
        <v>1</v>
      </c>
      <c r="J592" s="11">
        <v>2</v>
      </c>
      <c r="K592" s="11">
        <v>1</v>
      </c>
      <c r="L592" s="11">
        <v>1</v>
      </c>
      <c r="M592" s="11" t="s">
        <v>108</v>
      </c>
      <c r="N592" s="11" t="s">
        <v>203</v>
      </c>
      <c r="O592" s="11">
        <v>2020</v>
      </c>
      <c r="P592" s="11">
        <f>SUM(Append1[[#This Row],[16-19]:[&gt;59]])</f>
        <v>16</v>
      </c>
    </row>
    <row r="593" spans="1:16" x14ac:dyDescent="0.25">
      <c r="A593" s="11">
        <v>63</v>
      </c>
      <c r="B593" s="11" t="s">
        <v>57</v>
      </c>
      <c r="C593" s="11"/>
      <c r="D593" s="11">
        <v>0</v>
      </c>
      <c r="E593" s="11">
        <v>1</v>
      </c>
      <c r="F593" s="11">
        <v>2</v>
      </c>
      <c r="G593" s="11">
        <v>2</v>
      </c>
      <c r="H593" s="11">
        <v>2</v>
      </c>
      <c r="I593" s="11">
        <v>0</v>
      </c>
      <c r="J593" s="11">
        <v>2</v>
      </c>
      <c r="K593" s="11"/>
      <c r="L593" s="11">
        <v>1</v>
      </c>
      <c r="M593" s="11" t="s">
        <v>108</v>
      </c>
      <c r="N593" s="11" t="s">
        <v>203</v>
      </c>
      <c r="O593" s="11">
        <v>2020</v>
      </c>
      <c r="P593" s="11">
        <f>SUM(Append1[[#This Row],[16-19]:[&gt;59]])</f>
        <v>10</v>
      </c>
    </row>
    <row r="594" spans="1:16" x14ac:dyDescent="0.25">
      <c r="A594" s="11">
        <v>64</v>
      </c>
      <c r="B594" s="11" t="s">
        <v>58</v>
      </c>
      <c r="C594" s="11"/>
      <c r="D594" s="11"/>
      <c r="E594" s="11">
        <v>2</v>
      </c>
      <c r="F594" s="11">
        <v>1</v>
      </c>
      <c r="G594" s="11">
        <v>1</v>
      </c>
      <c r="H594" s="11">
        <v>5</v>
      </c>
      <c r="I594" s="11">
        <v>3</v>
      </c>
      <c r="J594" s="11">
        <v>8</v>
      </c>
      <c r="K594" s="11">
        <v>3</v>
      </c>
      <c r="L594" s="11">
        <v>3</v>
      </c>
      <c r="M594" s="11" t="s">
        <v>108</v>
      </c>
      <c r="N594" s="11" t="s">
        <v>203</v>
      </c>
      <c r="O594" s="11">
        <v>2020</v>
      </c>
      <c r="P594" s="11">
        <f>SUM(Append1[[#This Row],[16-19]:[&gt;59]])</f>
        <v>26</v>
      </c>
    </row>
    <row r="595" spans="1:16" x14ac:dyDescent="0.25">
      <c r="A595" s="11">
        <v>65</v>
      </c>
      <c r="B595" s="11" t="s">
        <v>59</v>
      </c>
      <c r="C595" s="11"/>
      <c r="D595" s="11"/>
      <c r="E595" s="11"/>
      <c r="F595" s="11">
        <v>1</v>
      </c>
      <c r="G595" s="11">
        <v>0</v>
      </c>
      <c r="H595" s="11"/>
      <c r="I595" s="11">
        <v>2</v>
      </c>
      <c r="J595" s="11">
        <v>1</v>
      </c>
      <c r="K595" s="11">
        <v>3</v>
      </c>
      <c r="L595" s="11">
        <v>0</v>
      </c>
      <c r="M595" s="11" t="s">
        <v>108</v>
      </c>
      <c r="N595" s="11" t="s">
        <v>203</v>
      </c>
      <c r="O595" s="11">
        <v>2020</v>
      </c>
      <c r="P595" s="11">
        <f>SUM(Append1[[#This Row],[16-19]:[&gt;59]])</f>
        <v>7</v>
      </c>
    </row>
    <row r="596" spans="1:16" x14ac:dyDescent="0.25">
      <c r="A596" s="11">
        <v>66</v>
      </c>
      <c r="B596" s="11" t="s">
        <v>60</v>
      </c>
      <c r="C596" s="11"/>
      <c r="D596" s="11">
        <v>1</v>
      </c>
      <c r="E596" s="11"/>
      <c r="F596" s="11">
        <v>1</v>
      </c>
      <c r="G596" s="11">
        <v>2</v>
      </c>
      <c r="H596" s="11">
        <v>2</v>
      </c>
      <c r="I596" s="11">
        <v>5</v>
      </c>
      <c r="J596" s="11">
        <v>1</v>
      </c>
      <c r="K596" s="11">
        <v>1</v>
      </c>
      <c r="L596" s="11"/>
      <c r="M596" s="11" t="s">
        <v>108</v>
      </c>
      <c r="N596" s="11" t="s">
        <v>203</v>
      </c>
      <c r="O596" s="11">
        <v>2020</v>
      </c>
      <c r="P596" s="11">
        <f>SUM(Append1[[#This Row],[16-19]:[&gt;59]])</f>
        <v>13</v>
      </c>
    </row>
    <row r="597" spans="1:16" x14ac:dyDescent="0.25">
      <c r="A597" s="11">
        <v>68</v>
      </c>
      <c r="B597" s="11" t="s">
        <v>61</v>
      </c>
      <c r="C597" s="11"/>
      <c r="D597" s="11"/>
      <c r="E597" s="11"/>
      <c r="F597" s="11">
        <v>1</v>
      </c>
      <c r="G597" s="11">
        <v>1</v>
      </c>
      <c r="H597" s="11">
        <v>0</v>
      </c>
      <c r="I597" s="11">
        <v>3</v>
      </c>
      <c r="J597" s="11">
        <v>0</v>
      </c>
      <c r="K597" s="11">
        <v>1</v>
      </c>
      <c r="L597" s="11">
        <v>1</v>
      </c>
      <c r="M597" s="11" t="s">
        <v>108</v>
      </c>
      <c r="N597" s="11" t="s">
        <v>203</v>
      </c>
      <c r="O597" s="11">
        <v>2020</v>
      </c>
      <c r="P597" s="11">
        <f>SUM(Append1[[#This Row],[16-19]:[&gt;59]])</f>
        <v>7</v>
      </c>
    </row>
    <row r="598" spans="1:16" x14ac:dyDescent="0.25">
      <c r="A598" s="11">
        <v>69</v>
      </c>
      <c r="B598" s="11" t="s">
        <v>62</v>
      </c>
      <c r="C598" s="11"/>
      <c r="D598" s="11">
        <v>1</v>
      </c>
      <c r="E598" s="11">
        <v>8</v>
      </c>
      <c r="F598" s="11">
        <v>6</v>
      </c>
      <c r="G598" s="11">
        <v>3</v>
      </c>
      <c r="H598" s="11">
        <v>11</v>
      </c>
      <c r="I598" s="11">
        <v>7</v>
      </c>
      <c r="J598" s="11">
        <v>6</v>
      </c>
      <c r="K598" s="11">
        <v>4</v>
      </c>
      <c r="L598" s="11">
        <v>2</v>
      </c>
      <c r="M598" s="11" t="s">
        <v>108</v>
      </c>
      <c r="N598" s="11" t="s">
        <v>203</v>
      </c>
      <c r="O598" s="11">
        <v>2020</v>
      </c>
      <c r="P598" s="11">
        <f>SUM(Append1[[#This Row],[16-19]:[&gt;59]])</f>
        <v>48</v>
      </c>
    </row>
    <row r="599" spans="1:16" x14ac:dyDescent="0.25">
      <c r="A599" s="11">
        <v>70</v>
      </c>
      <c r="B599" s="11" t="s">
        <v>63</v>
      </c>
      <c r="C599" s="11"/>
      <c r="D599" s="11">
        <v>1</v>
      </c>
      <c r="E599" s="11">
        <v>2</v>
      </c>
      <c r="F599" s="11">
        <v>1</v>
      </c>
      <c r="G599" s="11">
        <v>4</v>
      </c>
      <c r="H599" s="11">
        <v>2</v>
      </c>
      <c r="I599" s="11">
        <v>5</v>
      </c>
      <c r="J599" s="11">
        <v>4</v>
      </c>
      <c r="K599" s="11">
        <v>2</v>
      </c>
      <c r="L599" s="11">
        <v>0</v>
      </c>
      <c r="M599" s="11" t="s">
        <v>108</v>
      </c>
      <c r="N599" s="11" t="s">
        <v>203</v>
      </c>
      <c r="O599" s="11">
        <v>2020</v>
      </c>
      <c r="P599" s="11">
        <f>SUM(Append1[[#This Row],[16-19]:[&gt;59]])</f>
        <v>21</v>
      </c>
    </row>
    <row r="600" spans="1:16" x14ac:dyDescent="0.25">
      <c r="A600" s="11">
        <v>71</v>
      </c>
      <c r="B600" s="11" t="s">
        <v>64</v>
      </c>
      <c r="C600" s="11"/>
      <c r="D600" s="11"/>
      <c r="E600" s="11">
        <v>6</v>
      </c>
      <c r="F600" s="11"/>
      <c r="G600" s="11">
        <v>5</v>
      </c>
      <c r="H600" s="11">
        <v>6</v>
      </c>
      <c r="I600" s="11">
        <v>4</v>
      </c>
      <c r="J600" s="11">
        <v>5</v>
      </c>
      <c r="K600" s="11">
        <v>2</v>
      </c>
      <c r="L600" s="11">
        <v>0</v>
      </c>
      <c r="M600" s="11" t="s">
        <v>108</v>
      </c>
      <c r="N600" s="11" t="s">
        <v>203</v>
      </c>
      <c r="O600" s="11">
        <v>2020</v>
      </c>
      <c r="P600" s="11">
        <f>SUM(Append1[[#This Row],[16-19]:[&gt;59]])</f>
        <v>28</v>
      </c>
    </row>
    <row r="601" spans="1:16" x14ac:dyDescent="0.25">
      <c r="A601" s="11">
        <v>72</v>
      </c>
      <c r="B601" s="11" t="s">
        <v>65</v>
      </c>
      <c r="C601" s="11"/>
      <c r="D601" s="11"/>
      <c r="E601" s="11">
        <v>0</v>
      </c>
      <c r="F601" s="11">
        <v>2</v>
      </c>
      <c r="G601" s="11">
        <v>3</v>
      </c>
      <c r="H601" s="11">
        <v>1</v>
      </c>
      <c r="I601" s="11">
        <v>1</v>
      </c>
      <c r="J601" s="11"/>
      <c r="K601" s="11">
        <v>1</v>
      </c>
      <c r="L601" s="11"/>
      <c r="M601" s="11" t="s">
        <v>108</v>
      </c>
      <c r="N601" s="11" t="s">
        <v>203</v>
      </c>
      <c r="O601" s="11">
        <v>2020</v>
      </c>
      <c r="P601" s="11">
        <f>SUM(Append1[[#This Row],[16-19]:[&gt;59]])</f>
        <v>8</v>
      </c>
    </row>
    <row r="602" spans="1:16" x14ac:dyDescent="0.25">
      <c r="A602" s="11">
        <v>73</v>
      </c>
      <c r="B602" s="11" t="s">
        <v>66</v>
      </c>
      <c r="C602" s="11"/>
      <c r="D602" s="11">
        <v>3</v>
      </c>
      <c r="E602" s="11">
        <v>2</v>
      </c>
      <c r="F602" s="11">
        <v>3</v>
      </c>
      <c r="G602" s="11">
        <v>6</v>
      </c>
      <c r="H602" s="11">
        <v>1</v>
      </c>
      <c r="I602" s="11">
        <v>2</v>
      </c>
      <c r="J602" s="11">
        <v>2</v>
      </c>
      <c r="K602" s="11">
        <v>1</v>
      </c>
      <c r="L602" s="11"/>
      <c r="M602" s="11" t="s">
        <v>108</v>
      </c>
      <c r="N602" s="11" t="s">
        <v>203</v>
      </c>
      <c r="O602" s="11">
        <v>2020</v>
      </c>
      <c r="P602" s="11">
        <f>SUM(Append1[[#This Row],[16-19]:[&gt;59]])</f>
        <v>20</v>
      </c>
    </row>
    <row r="603" spans="1:16" x14ac:dyDescent="0.25">
      <c r="A603" s="11">
        <v>74</v>
      </c>
      <c r="B603" s="11" t="s">
        <v>67</v>
      </c>
      <c r="C603" s="11"/>
      <c r="D603" s="11">
        <v>2</v>
      </c>
      <c r="E603" s="11">
        <v>3</v>
      </c>
      <c r="F603" s="11">
        <v>7</v>
      </c>
      <c r="G603" s="11">
        <v>8</v>
      </c>
      <c r="H603" s="11">
        <v>7</v>
      </c>
      <c r="I603" s="11">
        <v>10</v>
      </c>
      <c r="J603" s="11">
        <v>16</v>
      </c>
      <c r="K603" s="11">
        <v>17</v>
      </c>
      <c r="L603" s="11">
        <v>14</v>
      </c>
      <c r="M603" s="11" t="s">
        <v>108</v>
      </c>
      <c r="N603" s="11" t="s">
        <v>203</v>
      </c>
      <c r="O603" s="11">
        <v>2020</v>
      </c>
      <c r="P603" s="11">
        <f>SUM(Append1[[#This Row],[16-19]:[&gt;59]])</f>
        <v>84</v>
      </c>
    </row>
    <row r="604" spans="1:16" x14ac:dyDescent="0.25">
      <c r="A604" s="11">
        <v>75</v>
      </c>
      <c r="B604" s="11" t="s">
        <v>68</v>
      </c>
      <c r="C604" s="11"/>
      <c r="D604" s="11"/>
      <c r="E604" s="11">
        <v>1</v>
      </c>
      <c r="F604" s="11">
        <v>1</v>
      </c>
      <c r="G604" s="11">
        <v>2</v>
      </c>
      <c r="H604" s="11"/>
      <c r="I604" s="11"/>
      <c r="J604" s="11"/>
      <c r="K604" s="11"/>
      <c r="L604" s="11"/>
      <c r="M604" s="11" t="s">
        <v>108</v>
      </c>
      <c r="N604" s="11" t="s">
        <v>203</v>
      </c>
      <c r="O604" s="11">
        <v>2020</v>
      </c>
      <c r="P604" s="11">
        <f>SUM(Append1[[#This Row],[16-19]:[&gt;59]])</f>
        <v>4</v>
      </c>
    </row>
    <row r="605" spans="1:16" x14ac:dyDescent="0.25">
      <c r="A605" s="11">
        <v>77</v>
      </c>
      <c r="B605" s="11" t="s">
        <v>69</v>
      </c>
      <c r="C605" s="11"/>
      <c r="D605" s="11"/>
      <c r="E605" s="11">
        <v>1</v>
      </c>
      <c r="F605" s="11">
        <v>1</v>
      </c>
      <c r="G605" s="11">
        <v>1</v>
      </c>
      <c r="H605" s="11">
        <v>1</v>
      </c>
      <c r="I605" s="11">
        <v>2</v>
      </c>
      <c r="J605" s="11">
        <v>0</v>
      </c>
      <c r="K605" s="11">
        <v>1</v>
      </c>
      <c r="L605" s="11">
        <v>1</v>
      </c>
      <c r="M605" s="11" t="s">
        <v>108</v>
      </c>
      <c r="N605" s="11" t="s">
        <v>203</v>
      </c>
      <c r="O605" s="11">
        <v>2020</v>
      </c>
      <c r="P605" s="11">
        <f>SUM(Append1[[#This Row],[16-19]:[&gt;59]])</f>
        <v>8</v>
      </c>
    </row>
    <row r="606" spans="1:16" x14ac:dyDescent="0.25">
      <c r="A606" s="11">
        <v>78</v>
      </c>
      <c r="B606" s="11" t="s">
        <v>70</v>
      </c>
      <c r="C606" s="11"/>
      <c r="D606" s="11">
        <v>9</v>
      </c>
      <c r="E606" s="11">
        <v>28</v>
      </c>
      <c r="F606" s="11">
        <v>28</v>
      </c>
      <c r="G606" s="11">
        <v>21</v>
      </c>
      <c r="H606" s="11">
        <v>16</v>
      </c>
      <c r="I606" s="11">
        <v>17</v>
      </c>
      <c r="J606" s="11">
        <v>11</v>
      </c>
      <c r="K606" s="11">
        <v>13</v>
      </c>
      <c r="L606" s="11">
        <v>4</v>
      </c>
      <c r="M606" s="11" t="s">
        <v>108</v>
      </c>
      <c r="N606" s="11" t="s">
        <v>203</v>
      </c>
      <c r="O606" s="11">
        <v>2020</v>
      </c>
      <c r="P606" s="11">
        <f>SUM(Append1[[#This Row],[16-19]:[&gt;59]])</f>
        <v>147</v>
      </c>
    </row>
    <row r="607" spans="1:16" x14ac:dyDescent="0.25">
      <c r="A607" s="11">
        <v>79</v>
      </c>
      <c r="B607" s="11" t="s">
        <v>71</v>
      </c>
      <c r="C607" s="11"/>
      <c r="D607" s="11">
        <v>1</v>
      </c>
      <c r="E607" s="11">
        <v>2</v>
      </c>
      <c r="F607" s="11">
        <v>4</v>
      </c>
      <c r="G607" s="11">
        <v>1</v>
      </c>
      <c r="H607" s="11">
        <v>4</v>
      </c>
      <c r="I607" s="11">
        <v>2</v>
      </c>
      <c r="J607" s="11">
        <v>0</v>
      </c>
      <c r="K607" s="11">
        <v>1</v>
      </c>
      <c r="L607" s="11">
        <v>0</v>
      </c>
      <c r="M607" s="11" t="s">
        <v>108</v>
      </c>
      <c r="N607" s="11" t="s">
        <v>203</v>
      </c>
      <c r="O607" s="11">
        <v>2020</v>
      </c>
      <c r="P607" s="11">
        <f>SUM(Append1[[#This Row],[16-19]:[&gt;59]])</f>
        <v>15</v>
      </c>
    </row>
    <row r="608" spans="1:16" x14ac:dyDescent="0.25">
      <c r="A608" s="11">
        <v>80</v>
      </c>
      <c r="B608" s="11" t="s">
        <v>72</v>
      </c>
      <c r="C608" s="11"/>
      <c r="D608" s="11"/>
      <c r="E608" s="11"/>
      <c r="F608" s="11">
        <v>1</v>
      </c>
      <c r="G608" s="11">
        <v>0</v>
      </c>
      <c r="H608" s="11">
        <v>0</v>
      </c>
      <c r="I608" s="11">
        <v>1</v>
      </c>
      <c r="J608" s="11">
        <v>0</v>
      </c>
      <c r="K608" s="11">
        <v>0</v>
      </c>
      <c r="L608" s="11"/>
      <c r="M608" s="11" t="s">
        <v>108</v>
      </c>
      <c r="N608" s="11" t="s">
        <v>203</v>
      </c>
      <c r="O608" s="11">
        <v>2020</v>
      </c>
      <c r="P608" s="11">
        <f>SUM(Append1[[#This Row],[16-19]:[&gt;59]])</f>
        <v>2</v>
      </c>
    </row>
    <row r="609" spans="1:16" x14ac:dyDescent="0.25">
      <c r="A609" s="11">
        <v>81</v>
      </c>
      <c r="B609" s="11" t="s">
        <v>73</v>
      </c>
      <c r="C609" s="11">
        <v>3</v>
      </c>
      <c r="D609" s="11">
        <v>8</v>
      </c>
      <c r="E609" s="11">
        <v>5</v>
      </c>
      <c r="F609" s="11">
        <v>21</v>
      </c>
      <c r="G609" s="11">
        <v>17</v>
      </c>
      <c r="H609" s="11">
        <v>21</v>
      </c>
      <c r="I609" s="11">
        <v>23</v>
      </c>
      <c r="J609" s="11">
        <v>22</v>
      </c>
      <c r="K609" s="11">
        <v>25</v>
      </c>
      <c r="L609" s="11">
        <v>29</v>
      </c>
      <c r="M609" s="11" t="s">
        <v>108</v>
      </c>
      <c r="N609" s="11" t="s">
        <v>203</v>
      </c>
      <c r="O609" s="11">
        <v>2020</v>
      </c>
      <c r="P609" s="11">
        <f>SUM(Append1[[#This Row],[16-19]:[&gt;59]])</f>
        <v>174</v>
      </c>
    </row>
    <row r="610" spans="1:16" x14ac:dyDescent="0.25">
      <c r="A610" s="11">
        <v>82</v>
      </c>
      <c r="B610" s="11" t="s">
        <v>74</v>
      </c>
      <c r="C610" s="11">
        <v>1</v>
      </c>
      <c r="D610" s="11">
        <v>1</v>
      </c>
      <c r="E610" s="11">
        <v>13</v>
      </c>
      <c r="F610" s="11">
        <v>12</v>
      </c>
      <c r="G610" s="11">
        <v>17</v>
      </c>
      <c r="H610" s="11">
        <v>25</v>
      </c>
      <c r="I610" s="11">
        <v>13</v>
      </c>
      <c r="J610" s="11">
        <v>5</v>
      </c>
      <c r="K610" s="11">
        <v>10</v>
      </c>
      <c r="L610" s="11">
        <v>10</v>
      </c>
      <c r="M610" s="11" t="s">
        <v>108</v>
      </c>
      <c r="N610" s="11" t="s">
        <v>203</v>
      </c>
      <c r="O610" s="11">
        <v>2020</v>
      </c>
      <c r="P610" s="11">
        <f>SUM(Append1[[#This Row],[16-19]:[&gt;59]])</f>
        <v>107</v>
      </c>
    </row>
    <row r="611" spans="1:16" x14ac:dyDescent="0.25">
      <c r="A611" s="11">
        <v>84</v>
      </c>
      <c r="B611" s="11" t="s">
        <v>75</v>
      </c>
      <c r="C611" s="11">
        <v>0</v>
      </c>
      <c r="D611" s="11">
        <v>1</v>
      </c>
      <c r="E611" s="11">
        <v>24</v>
      </c>
      <c r="F611" s="11">
        <v>46</v>
      </c>
      <c r="G611" s="11">
        <v>51</v>
      </c>
      <c r="H611" s="11">
        <v>85</v>
      </c>
      <c r="I611" s="11">
        <v>84</v>
      </c>
      <c r="J611" s="11">
        <v>87</v>
      </c>
      <c r="K611" s="11">
        <v>79</v>
      </c>
      <c r="L611" s="11">
        <v>64</v>
      </c>
      <c r="M611" s="11" t="s">
        <v>108</v>
      </c>
      <c r="N611" s="11" t="s">
        <v>203</v>
      </c>
      <c r="O611" s="11">
        <v>2020</v>
      </c>
      <c r="P611" s="11">
        <f>SUM(Append1[[#This Row],[16-19]:[&gt;59]])</f>
        <v>521</v>
      </c>
    </row>
    <row r="612" spans="1:16" x14ac:dyDescent="0.25">
      <c r="A612" s="11">
        <v>85</v>
      </c>
      <c r="B612" s="11" t="s">
        <v>76</v>
      </c>
      <c r="C612" s="11"/>
      <c r="D612" s="11">
        <v>8</v>
      </c>
      <c r="E612" s="11">
        <v>19</v>
      </c>
      <c r="F612" s="11">
        <v>17</v>
      </c>
      <c r="G612" s="11">
        <v>30</v>
      </c>
      <c r="H612" s="11">
        <v>17</v>
      </c>
      <c r="I612" s="11">
        <v>14</v>
      </c>
      <c r="J612" s="11">
        <v>19</v>
      </c>
      <c r="K612" s="11">
        <v>10</v>
      </c>
      <c r="L612" s="11">
        <v>6</v>
      </c>
      <c r="M612" s="11" t="s">
        <v>108</v>
      </c>
      <c r="N612" s="11" t="s">
        <v>203</v>
      </c>
      <c r="O612" s="11">
        <v>2020</v>
      </c>
      <c r="P612" s="11">
        <f>SUM(Append1[[#This Row],[16-19]:[&gt;59]])</f>
        <v>140</v>
      </c>
    </row>
    <row r="613" spans="1:16" x14ac:dyDescent="0.25">
      <c r="A613" s="11">
        <v>86</v>
      </c>
      <c r="B613" s="11" t="s">
        <v>77</v>
      </c>
      <c r="C613" s="11"/>
      <c r="D613" s="11">
        <v>2</v>
      </c>
      <c r="E613" s="11">
        <v>11</v>
      </c>
      <c r="F613" s="11">
        <v>9</v>
      </c>
      <c r="G613" s="11">
        <v>10</v>
      </c>
      <c r="H613" s="11">
        <v>13</v>
      </c>
      <c r="I613" s="11">
        <v>11</v>
      </c>
      <c r="J613" s="11">
        <v>5</v>
      </c>
      <c r="K613" s="11">
        <v>7</v>
      </c>
      <c r="L613" s="11">
        <v>12</v>
      </c>
      <c r="M613" s="11" t="s">
        <v>108</v>
      </c>
      <c r="N613" s="11" t="s">
        <v>203</v>
      </c>
      <c r="O613" s="11">
        <v>2020</v>
      </c>
      <c r="P613" s="11">
        <f>SUM(Append1[[#This Row],[16-19]:[&gt;59]])</f>
        <v>80</v>
      </c>
    </row>
    <row r="614" spans="1:16" x14ac:dyDescent="0.25">
      <c r="A614" s="11">
        <v>87</v>
      </c>
      <c r="B614" s="11" t="s">
        <v>78</v>
      </c>
      <c r="C614" s="11">
        <v>1</v>
      </c>
      <c r="D614" s="11">
        <v>2</v>
      </c>
      <c r="E614" s="11">
        <v>6</v>
      </c>
      <c r="F614" s="11">
        <v>7</v>
      </c>
      <c r="G614" s="11">
        <v>4</v>
      </c>
      <c r="H614" s="11">
        <v>14</v>
      </c>
      <c r="I614" s="11">
        <v>5</v>
      </c>
      <c r="J614" s="11">
        <v>9</v>
      </c>
      <c r="K614" s="11">
        <v>8</v>
      </c>
      <c r="L614" s="11">
        <v>4</v>
      </c>
      <c r="M614" s="11" t="s">
        <v>108</v>
      </c>
      <c r="N614" s="11" t="s">
        <v>203</v>
      </c>
      <c r="O614" s="11">
        <v>2020</v>
      </c>
      <c r="P614" s="11">
        <f>SUM(Append1[[#This Row],[16-19]:[&gt;59]])</f>
        <v>60</v>
      </c>
    </row>
    <row r="615" spans="1:16" x14ac:dyDescent="0.25">
      <c r="A615" s="11">
        <v>88</v>
      </c>
      <c r="B615" s="11" t="s">
        <v>79</v>
      </c>
      <c r="C615" s="11">
        <v>1</v>
      </c>
      <c r="D615" s="11">
        <v>1</v>
      </c>
      <c r="E615" s="11">
        <v>4</v>
      </c>
      <c r="F615" s="11">
        <v>7</v>
      </c>
      <c r="G615" s="11">
        <v>6</v>
      </c>
      <c r="H615" s="11">
        <v>6</v>
      </c>
      <c r="I615" s="11">
        <v>3</v>
      </c>
      <c r="J615" s="11">
        <v>9</v>
      </c>
      <c r="K615" s="11">
        <v>7</v>
      </c>
      <c r="L615" s="11">
        <v>4</v>
      </c>
      <c r="M615" s="11" t="s">
        <v>108</v>
      </c>
      <c r="N615" s="11" t="s">
        <v>203</v>
      </c>
      <c r="O615" s="11">
        <v>2020</v>
      </c>
      <c r="P615" s="11">
        <f>SUM(Append1[[#This Row],[16-19]:[&gt;59]])</f>
        <v>48</v>
      </c>
    </row>
    <row r="616" spans="1:16" x14ac:dyDescent="0.25">
      <c r="A616" s="11">
        <v>90</v>
      </c>
      <c r="B616" s="11" t="s">
        <v>80</v>
      </c>
      <c r="C616" s="11"/>
      <c r="D616" s="11">
        <v>1</v>
      </c>
      <c r="E616" s="11">
        <v>1</v>
      </c>
      <c r="F616" s="11">
        <v>1</v>
      </c>
      <c r="G616" s="11"/>
      <c r="H616" s="11">
        <v>1</v>
      </c>
      <c r="I616" s="11">
        <v>1</v>
      </c>
      <c r="J616" s="11">
        <v>2</v>
      </c>
      <c r="K616" s="11"/>
      <c r="L616" s="11"/>
      <c r="M616" s="11" t="s">
        <v>108</v>
      </c>
      <c r="N616" s="11" t="s">
        <v>203</v>
      </c>
      <c r="O616" s="11">
        <v>2020</v>
      </c>
      <c r="P616" s="11">
        <f>SUM(Append1[[#This Row],[16-19]:[&gt;59]])</f>
        <v>7</v>
      </c>
    </row>
    <row r="617" spans="1:16" x14ac:dyDescent="0.25">
      <c r="A617" s="11">
        <v>91</v>
      </c>
      <c r="B617" s="11" t="s">
        <v>81</v>
      </c>
      <c r="C617" s="11"/>
      <c r="D617" s="11"/>
      <c r="E617" s="11">
        <v>3</v>
      </c>
      <c r="F617" s="11">
        <v>0</v>
      </c>
      <c r="G617" s="11">
        <v>2</v>
      </c>
      <c r="H617" s="11">
        <v>4</v>
      </c>
      <c r="I617" s="11">
        <v>2</v>
      </c>
      <c r="J617" s="11">
        <v>10</v>
      </c>
      <c r="K617" s="11">
        <v>5</v>
      </c>
      <c r="L617" s="11">
        <v>5</v>
      </c>
      <c r="M617" s="11" t="s">
        <v>108</v>
      </c>
      <c r="N617" s="11" t="s">
        <v>203</v>
      </c>
      <c r="O617" s="11">
        <v>2020</v>
      </c>
      <c r="P617" s="11">
        <f>SUM(Append1[[#This Row],[16-19]:[&gt;59]])</f>
        <v>31</v>
      </c>
    </row>
    <row r="618" spans="1:16" x14ac:dyDescent="0.25">
      <c r="A618" s="11">
        <v>92</v>
      </c>
      <c r="B618" s="11" t="s">
        <v>82</v>
      </c>
      <c r="C618" s="11"/>
      <c r="D618" s="11"/>
      <c r="E618" s="11"/>
      <c r="F618" s="11">
        <v>2</v>
      </c>
      <c r="G618" s="11">
        <v>1</v>
      </c>
      <c r="H618" s="11">
        <v>0</v>
      </c>
      <c r="I618" s="11"/>
      <c r="J618" s="11"/>
      <c r="K618" s="11">
        <v>1</v>
      </c>
      <c r="L618" s="11">
        <v>1</v>
      </c>
      <c r="M618" s="11" t="s">
        <v>108</v>
      </c>
      <c r="N618" s="11" t="s">
        <v>203</v>
      </c>
      <c r="O618" s="11">
        <v>2020</v>
      </c>
      <c r="P618" s="11">
        <f>SUM(Append1[[#This Row],[16-19]:[&gt;59]])</f>
        <v>5</v>
      </c>
    </row>
    <row r="619" spans="1:16" x14ac:dyDescent="0.25">
      <c r="A619" s="11">
        <v>93</v>
      </c>
      <c r="B619" s="11" t="s">
        <v>83</v>
      </c>
      <c r="C619" s="11">
        <v>0</v>
      </c>
      <c r="D619" s="11">
        <v>6</v>
      </c>
      <c r="E619" s="11">
        <v>4</v>
      </c>
      <c r="F619" s="11">
        <v>4</v>
      </c>
      <c r="G619" s="11">
        <v>8</v>
      </c>
      <c r="H619" s="11">
        <v>5</v>
      </c>
      <c r="I619" s="11">
        <v>5</v>
      </c>
      <c r="J619" s="11">
        <v>2</v>
      </c>
      <c r="K619" s="11">
        <v>1</v>
      </c>
      <c r="L619" s="11">
        <v>1</v>
      </c>
      <c r="M619" s="11" t="s">
        <v>108</v>
      </c>
      <c r="N619" s="11" t="s">
        <v>203</v>
      </c>
      <c r="O619" s="11">
        <v>2020</v>
      </c>
      <c r="P619" s="11">
        <f>SUM(Append1[[#This Row],[16-19]:[&gt;59]])</f>
        <v>36</v>
      </c>
    </row>
    <row r="620" spans="1:16" x14ac:dyDescent="0.25">
      <c r="A620" s="11">
        <v>0</v>
      </c>
      <c r="B620" s="11" t="s">
        <v>84</v>
      </c>
      <c r="C620" s="11">
        <v>42</v>
      </c>
      <c r="D620" s="11">
        <v>69</v>
      </c>
      <c r="E620" s="11">
        <v>48</v>
      </c>
      <c r="F620" s="11">
        <v>26</v>
      </c>
      <c r="G620" s="11">
        <v>19</v>
      </c>
      <c r="H620" s="11">
        <v>27</v>
      </c>
      <c r="I620" s="11">
        <v>14</v>
      </c>
      <c r="J620" s="11">
        <v>15</v>
      </c>
      <c r="K620" s="11">
        <v>17</v>
      </c>
      <c r="L620" s="11">
        <v>18</v>
      </c>
      <c r="M620" s="11" t="s">
        <v>108</v>
      </c>
      <c r="N620" s="11" t="s">
        <v>203</v>
      </c>
      <c r="O620" s="11">
        <v>2020</v>
      </c>
      <c r="P620" s="11">
        <f>SUM(Append1[[#This Row],[16-19]:[&gt;59]])</f>
        <v>295</v>
      </c>
    </row>
    <row r="621" spans="1:16" x14ac:dyDescent="0.25">
      <c r="A621" s="11">
        <v>94</v>
      </c>
      <c r="B621" s="11" t="s">
        <v>85</v>
      </c>
      <c r="C621" s="11"/>
      <c r="D621" s="11">
        <v>2</v>
      </c>
      <c r="E621" s="11">
        <v>4</v>
      </c>
      <c r="F621" s="11">
        <v>9</v>
      </c>
      <c r="G621" s="11">
        <v>5</v>
      </c>
      <c r="H621" s="11">
        <v>5</v>
      </c>
      <c r="I621" s="11">
        <v>4</v>
      </c>
      <c r="J621" s="11">
        <v>8</v>
      </c>
      <c r="K621" s="11">
        <v>3</v>
      </c>
      <c r="L621" s="11">
        <v>4</v>
      </c>
      <c r="M621" s="11" t="s">
        <v>108</v>
      </c>
      <c r="N621" s="11" t="s">
        <v>203</v>
      </c>
      <c r="O621" s="11">
        <v>2020</v>
      </c>
      <c r="P621" s="11">
        <f>SUM(Append1[[#This Row],[16-19]:[&gt;59]])</f>
        <v>44</v>
      </c>
    </row>
    <row r="622" spans="1:16" x14ac:dyDescent="0.25">
      <c r="A622" s="11">
        <v>95</v>
      </c>
      <c r="B622" s="11" t="s">
        <v>86</v>
      </c>
      <c r="C622" s="11"/>
      <c r="D622" s="11"/>
      <c r="E622" s="11"/>
      <c r="F622" s="11"/>
      <c r="G622" s="11"/>
      <c r="H622" s="11">
        <v>1</v>
      </c>
      <c r="I622" s="11"/>
      <c r="J622" s="11">
        <v>0</v>
      </c>
      <c r="K622" s="11">
        <v>0</v>
      </c>
      <c r="L622" s="11">
        <v>1</v>
      </c>
      <c r="M622" s="11" t="s">
        <v>108</v>
      </c>
      <c r="N622" s="11" t="s">
        <v>203</v>
      </c>
      <c r="O622" s="11">
        <v>2020</v>
      </c>
      <c r="P622" s="11">
        <f>SUM(Append1[[#This Row],[16-19]:[&gt;59]])</f>
        <v>2</v>
      </c>
    </row>
    <row r="623" spans="1:16" x14ac:dyDescent="0.25">
      <c r="A623" s="11">
        <v>96</v>
      </c>
      <c r="B623" s="11" t="s">
        <v>87</v>
      </c>
      <c r="C623" s="11"/>
      <c r="D623" s="11">
        <v>5</v>
      </c>
      <c r="E623" s="11">
        <v>11</v>
      </c>
      <c r="F623" s="11">
        <v>11</v>
      </c>
      <c r="G623" s="11">
        <v>11</v>
      </c>
      <c r="H623" s="11">
        <v>8</v>
      </c>
      <c r="I623" s="11">
        <v>5</v>
      </c>
      <c r="J623" s="11">
        <v>6</v>
      </c>
      <c r="K623" s="11">
        <v>3</v>
      </c>
      <c r="L623" s="11">
        <v>0</v>
      </c>
      <c r="M623" s="11" t="s">
        <v>108</v>
      </c>
      <c r="N623" s="11" t="s">
        <v>203</v>
      </c>
      <c r="O623" s="11">
        <v>2020</v>
      </c>
      <c r="P623" s="11">
        <f>SUM(Append1[[#This Row],[16-19]:[&gt;59]])</f>
        <v>60</v>
      </c>
    </row>
    <row r="624" spans="1:16" x14ac:dyDescent="0.25">
      <c r="A624" s="11">
        <v>97</v>
      </c>
      <c r="B624" s="11" t="s">
        <v>88</v>
      </c>
      <c r="C624" s="11">
        <v>0</v>
      </c>
      <c r="D624" s="11">
        <v>2</v>
      </c>
      <c r="E624" s="11">
        <v>2</v>
      </c>
      <c r="F624" s="11">
        <v>9</v>
      </c>
      <c r="G624" s="11">
        <v>19</v>
      </c>
      <c r="H624" s="11">
        <v>19</v>
      </c>
      <c r="I624" s="11">
        <v>14</v>
      </c>
      <c r="J624" s="11">
        <v>25</v>
      </c>
      <c r="K624" s="11">
        <v>23</v>
      </c>
      <c r="L624" s="11">
        <v>15</v>
      </c>
      <c r="M624" s="11" t="s">
        <v>108</v>
      </c>
      <c r="N624" s="11" t="s">
        <v>203</v>
      </c>
      <c r="O624" s="11">
        <v>2020</v>
      </c>
      <c r="P624" s="11">
        <f>SUM(Append1[[#This Row],[16-19]:[&gt;59]])</f>
        <v>128</v>
      </c>
    </row>
    <row r="625" spans="1:16" x14ac:dyDescent="0.25">
      <c r="A625" s="11">
        <v>98</v>
      </c>
      <c r="B625" s="11" t="s">
        <v>89</v>
      </c>
      <c r="C625" s="11"/>
      <c r="D625" s="11"/>
      <c r="E625" s="11">
        <v>1</v>
      </c>
      <c r="F625" s="11"/>
      <c r="G625" s="11"/>
      <c r="H625" s="11"/>
      <c r="I625" s="11"/>
      <c r="J625" s="11"/>
      <c r="K625" s="11"/>
      <c r="L625" s="11"/>
      <c r="M625" s="11" t="s">
        <v>108</v>
      </c>
      <c r="N625" s="11" t="s">
        <v>203</v>
      </c>
      <c r="O625" s="11">
        <v>2020</v>
      </c>
      <c r="P625" s="11">
        <f>SUM(Append1[[#This Row],[16-19]:[&gt;59]])</f>
        <v>1</v>
      </c>
    </row>
    <row r="626" spans="1:16" x14ac:dyDescent="0.25">
      <c r="A626" s="11">
        <v>99</v>
      </c>
      <c r="B626" s="11" t="s">
        <v>90</v>
      </c>
      <c r="C626" s="11"/>
      <c r="D626" s="11"/>
      <c r="E626" s="11">
        <v>0</v>
      </c>
      <c r="F626" s="11"/>
      <c r="G626" s="11">
        <v>1</v>
      </c>
      <c r="H626" s="11"/>
      <c r="I626" s="11"/>
      <c r="J626" s="11"/>
      <c r="K626" s="11"/>
      <c r="L626" s="11"/>
      <c r="M626" s="11" t="s">
        <v>108</v>
      </c>
      <c r="N626" s="11" t="s">
        <v>203</v>
      </c>
      <c r="O626" s="11">
        <v>2020</v>
      </c>
      <c r="P626" s="11">
        <f>SUM(Append1[[#This Row],[16-19]:[&gt;59]])</f>
        <v>1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AE432-0472-464B-8EA8-2134668346DD}">
  <sheetPr>
    <tabColor theme="4" tint="-0.249977111117893"/>
  </sheetPr>
  <dimension ref="A1:H91"/>
  <sheetViews>
    <sheetView tabSelected="1" topLeftCell="A70" workbookViewId="0">
      <selection activeCell="B14" sqref="B14"/>
      <pivotSelection pane="bottomRight" showHeader="1" axis="axisRow" dimension="1" activeRow="13" activeCol="1" previousRow="13" previousCol="1" click="1" r:id="rId1">
        <pivotArea dataOnly="0" labelOnly="1" outline="0" fieldPosition="0">
          <references count="1">
            <reference field="1" count="0"/>
          </references>
        </pivotArea>
      </pivotSelection>
    </sheetView>
  </sheetViews>
  <sheetFormatPr baseColWidth="10" defaultRowHeight="15" x14ac:dyDescent="0.25"/>
  <cols>
    <col min="1" max="1" width="9" customWidth="1"/>
    <col min="2" max="2" width="107.85546875" bestFit="1" customWidth="1"/>
    <col min="3" max="3" width="13.42578125" bestFit="1" customWidth="1"/>
    <col min="4" max="4" width="9.42578125" hidden="1" customWidth="1"/>
    <col min="5" max="5" width="13.42578125" hidden="1" customWidth="1"/>
    <col min="6" max="8" width="13.42578125" bestFit="1" customWidth="1"/>
    <col min="9" max="9" width="18.42578125" bestFit="1" customWidth="1"/>
    <col min="10" max="11" width="19.42578125" bestFit="1" customWidth="1"/>
  </cols>
  <sheetData>
    <row r="1" spans="1:8" x14ac:dyDescent="0.25">
      <c r="A1" s="13" t="s">
        <v>102</v>
      </c>
      <c r="B1" t="s">
        <v>218</v>
      </c>
    </row>
    <row r="2" spans="1:8" x14ac:dyDescent="0.25">
      <c r="A2" s="13" t="s">
        <v>103</v>
      </c>
      <c r="B2" t="s">
        <v>218</v>
      </c>
    </row>
    <row r="4" spans="1:8" x14ac:dyDescent="0.25">
      <c r="C4">
        <v>2019</v>
      </c>
      <c r="D4">
        <v>2019</v>
      </c>
      <c r="E4">
        <v>2019</v>
      </c>
      <c r="F4" t="s">
        <v>224</v>
      </c>
      <c r="G4" t="s">
        <v>224</v>
      </c>
      <c r="H4" t="s">
        <v>224</v>
      </c>
    </row>
    <row r="5" spans="1:8" x14ac:dyDescent="0.25">
      <c r="C5" t="s">
        <v>217</v>
      </c>
      <c r="D5" t="s">
        <v>222</v>
      </c>
      <c r="E5" t="s">
        <v>223</v>
      </c>
      <c r="F5" t="s">
        <v>217</v>
      </c>
      <c r="G5" t="s">
        <v>222</v>
      </c>
      <c r="H5" t="s">
        <v>223</v>
      </c>
    </row>
    <row r="6" spans="1:8" x14ac:dyDescent="0.25">
      <c r="A6">
        <v>0</v>
      </c>
      <c r="B6" t="s">
        <v>84</v>
      </c>
      <c r="C6" s="15">
        <v>1013</v>
      </c>
      <c r="D6" s="15"/>
      <c r="E6" s="27"/>
      <c r="F6" s="15">
        <v>985</v>
      </c>
      <c r="G6" s="15">
        <v>-28</v>
      </c>
      <c r="H6" s="27">
        <v>-2.7640671273445213E-2</v>
      </c>
    </row>
    <row r="7" spans="1:8" x14ac:dyDescent="0.25">
      <c r="A7">
        <v>1</v>
      </c>
      <c r="B7" t="s">
        <v>2</v>
      </c>
      <c r="C7" s="15">
        <v>236</v>
      </c>
      <c r="D7" s="15"/>
      <c r="E7" s="27"/>
      <c r="F7" s="15">
        <v>217</v>
      </c>
      <c r="G7" s="15">
        <v>-19</v>
      </c>
      <c r="H7" s="27">
        <v>-8.050847457627118E-2</v>
      </c>
    </row>
    <row r="8" spans="1:8" x14ac:dyDescent="0.25">
      <c r="A8">
        <v>2</v>
      </c>
      <c r="B8" t="s">
        <v>3</v>
      </c>
      <c r="C8" s="15">
        <v>21</v>
      </c>
      <c r="D8" s="15"/>
      <c r="E8" s="27"/>
      <c r="F8" s="15">
        <v>25</v>
      </c>
      <c r="G8" s="15">
        <v>4</v>
      </c>
      <c r="H8" s="27">
        <v>0.19047619047619047</v>
      </c>
    </row>
    <row r="9" spans="1:8" x14ac:dyDescent="0.25">
      <c r="A9">
        <v>3</v>
      </c>
      <c r="B9" t="s">
        <v>4</v>
      </c>
      <c r="C9" s="15">
        <v>0</v>
      </c>
      <c r="D9" s="15"/>
      <c r="E9" s="27"/>
      <c r="F9" s="15">
        <v>0</v>
      </c>
      <c r="G9" s="15">
        <v>0</v>
      </c>
      <c r="H9" s="27" t="e">
        <v>#DIV/0!</v>
      </c>
    </row>
    <row r="10" spans="1:8" x14ac:dyDescent="0.25">
      <c r="A10">
        <v>8</v>
      </c>
      <c r="B10" t="s">
        <v>8</v>
      </c>
      <c r="C10" s="15">
        <v>3</v>
      </c>
      <c r="D10" s="15"/>
      <c r="E10" s="27"/>
      <c r="F10" s="15">
        <v>0</v>
      </c>
      <c r="G10" s="15">
        <v>-3</v>
      </c>
      <c r="H10" s="27">
        <v>-1</v>
      </c>
    </row>
    <row r="11" spans="1:8" x14ac:dyDescent="0.25">
      <c r="A11">
        <v>9</v>
      </c>
      <c r="B11" t="s">
        <v>9</v>
      </c>
      <c r="C11" s="15">
        <v>7</v>
      </c>
      <c r="D11" s="15"/>
      <c r="E11" s="27"/>
      <c r="F11" s="15">
        <v>6</v>
      </c>
      <c r="G11" s="15">
        <v>-1</v>
      </c>
      <c r="H11" s="27">
        <v>-0.14285714285714285</v>
      </c>
    </row>
    <row r="12" spans="1:8" x14ac:dyDescent="0.25">
      <c r="A12">
        <v>10</v>
      </c>
      <c r="B12" t="s">
        <v>10</v>
      </c>
      <c r="C12" s="15">
        <v>147</v>
      </c>
      <c r="D12" s="15"/>
      <c r="E12" s="27"/>
      <c r="F12" s="15">
        <v>169</v>
      </c>
      <c r="G12" s="15">
        <v>22</v>
      </c>
      <c r="H12" s="27">
        <v>0.14965986394557823</v>
      </c>
    </row>
    <row r="13" spans="1:8" x14ac:dyDescent="0.25">
      <c r="A13">
        <v>11</v>
      </c>
      <c r="B13" t="s">
        <v>11</v>
      </c>
      <c r="C13" s="15">
        <v>6</v>
      </c>
      <c r="D13" s="15"/>
      <c r="E13" s="27"/>
      <c r="F13" s="15">
        <v>12</v>
      </c>
      <c r="G13" s="15">
        <v>6</v>
      </c>
      <c r="H13" s="27">
        <v>1</v>
      </c>
    </row>
    <row r="14" spans="1:8" x14ac:dyDescent="0.25">
      <c r="A14">
        <v>13</v>
      </c>
      <c r="B14" t="s">
        <v>13</v>
      </c>
      <c r="C14" s="15">
        <v>4</v>
      </c>
      <c r="D14" s="15"/>
      <c r="E14" s="27"/>
      <c r="F14" s="15">
        <v>7</v>
      </c>
      <c r="G14" s="15">
        <v>3</v>
      </c>
      <c r="H14" s="27">
        <v>0.75</v>
      </c>
    </row>
    <row r="15" spans="1:8" x14ac:dyDescent="0.25">
      <c r="A15">
        <v>14</v>
      </c>
      <c r="B15" t="s">
        <v>14</v>
      </c>
      <c r="C15" s="15">
        <v>14</v>
      </c>
      <c r="D15" s="15"/>
      <c r="E15" s="27"/>
      <c r="F15" s="15">
        <v>14</v>
      </c>
      <c r="G15" s="15">
        <v>0</v>
      </c>
      <c r="H15" s="27">
        <v>0</v>
      </c>
    </row>
    <row r="16" spans="1:8" x14ac:dyDescent="0.25">
      <c r="A16">
        <v>15</v>
      </c>
      <c r="B16" t="s">
        <v>15</v>
      </c>
      <c r="C16" s="15">
        <v>12</v>
      </c>
      <c r="D16" s="15"/>
      <c r="E16" s="27"/>
      <c r="F16" s="15">
        <v>8</v>
      </c>
      <c r="G16" s="15">
        <v>-4</v>
      </c>
      <c r="H16" s="27">
        <v>-0.33333333333333331</v>
      </c>
    </row>
    <row r="17" spans="1:8" x14ac:dyDescent="0.25">
      <c r="A17">
        <v>16</v>
      </c>
      <c r="B17" t="s">
        <v>16</v>
      </c>
      <c r="C17" s="15">
        <v>10</v>
      </c>
      <c r="D17" s="15"/>
      <c r="E17" s="27"/>
      <c r="F17" s="15">
        <v>17</v>
      </c>
      <c r="G17" s="15">
        <v>7</v>
      </c>
      <c r="H17" s="27">
        <v>0.7</v>
      </c>
    </row>
    <row r="18" spans="1:8" x14ac:dyDescent="0.25">
      <c r="A18">
        <v>17</v>
      </c>
      <c r="B18" t="s">
        <v>17</v>
      </c>
      <c r="C18" s="15">
        <v>8</v>
      </c>
      <c r="D18" s="15"/>
      <c r="E18" s="27"/>
      <c r="F18" s="15">
        <v>8</v>
      </c>
      <c r="G18" s="15">
        <v>0</v>
      </c>
      <c r="H18" s="27">
        <v>0</v>
      </c>
    </row>
    <row r="19" spans="1:8" x14ac:dyDescent="0.25">
      <c r="A19">
        <v>18</v>
      </c>
      <c r="B19" t="s">
        <v>18</v>
      </c>
      <c r="C19" s="15">
        <v>33</v>
      </c>
      <c r="D19" s="15"/>
      <c r="E19" s="27"/>
      <c r="F19" s="15">
        <v>26</v>
      </c>
      <c r="G19" s="15">
        <v>-7</v>
      </c>
      <c r="H19" s="27">
        <v>-0.21212121212121213</v>
      </c>
    </row>
    <row r="20" spans="1:8" x14ac:dyDescent="0.25">
      <c r="A20">
        <v>19</v>
      </c>
      <c r="B20" t="s">
        <v>19</v>
      </c>
      <c r="C20" s="15"/>
      <c r="D20" s="15"/>
      <c r="E20" s="27"/>
      <c r="F20" s="15">
        <v>2</v>
      </c>
      <c r="G20" s="15">
        <v>2</v>
      </c>
      <c r="H20" s="27"/>
    </row>
    <row r="21" spans="1:8" x14ac:dyDescent="0.25">
      <c r="A21">
        <v>20</v>
      </c>
      <c r="B21" t="s">
        <v>20</v>
      </c>
      <c r="C21" s="15">
        <v>13</v>
      </c>
      <c r="D21" s="15"/>
      <c r="E21" s="27"/>
      <c r="F21" s="15">
        <v>12</v>
      </c>
      <c r="G21" s="15">
        <v>-1</v>
      </c>
      <c r="H21" s="27">
        <v>-7.6923076923076927E-2</v>
      </c>
    </row>
    <row r="22" spans="1:8" x14ac:dyDescent="0.25">
      <c r="A22">
        <v>21</v>
      </c>
      <c r="B22" t="s">
        <v>21</v>
      </c>
      <c r="C22" s="15">
        <v>17</v>
      </c>
      <c r="D22" s="15"/>
      <c r="E22" s="27"/>
      <c r="F22" s="15">
        <v>19</v>
      </c>
      <c r="G22" s="15">
        <v>2</v>
      </c>
      <c r="H22" s="27">
        <v>0.11764705882352941</v>
      </c>
    </row>
    <row r="23" spans="1:8" x14ac:dyDescent="0.25">
      <c r="A23">
        <v>22</v>
      </c>
      <c r="B23" t="s">
        <v>22</v>
      </c>
      <c r="C23" s="15">
        <v>6</v>
      </c>
      <c r="D23" s="15"/>
      <c r="E23" s="27"/>
      <c r="F23" s="15">
        <v>12</v>
      </c>
      <c r="G23" s="15">
        <v>6</v>
      </c>
      <c r="H23" s="27">
        <v>1</v>
      </c>
    </row>
    <row r="24" spans="1:8" x14ac:dyDescent="0.25">
      <c r="A24">
        <v>23</v>
      </c>
      <c r="B24" t="s">
        <v>23</v>
      </c>
      <c r="C24" s="15">
        <v>23</v>
      </c>
      <c r="D24" s="15"/>
      <c r="E24" s="27"/>
      <c r="F24" s="15">
        <v>24</v>
      </c>
      <c r="G24" s="15">
        <v>1</v>
      </c>
      <c r="H24" s="27">
        <v>4.3478260869565216E-2</v>
      </c>
    </row>
    <row r="25" spans="1:8" x14ac:dyDescent="0.25">
      <c r="A25">
        <v>24</v>
      </c>
      <c r="B25" t="s">
        <v>24</v>
      </c>
      <c r="C25" s="15">
        <v>13</v>
      </c>
      <c r="D25" s="15"/>
      <c r="E25" s="27"/>
      <c r="F25" s="15">
        <v>37</v>
      </c>
      <c r="G25" s="15">
        <v>24</v>
      </c>
      <c r="H25" s="27">
        <v>1.8461538461538463</v>
      </c>
    </row>
    <row r="26" spans="1:8" x14ac:dyDescent="0.25">
      <c r="A26">
        <v>25</v>
      </c>
      <c r="B26" t="s">
        <v>25</v>
      </c>
      <c r="C26" s="15">
        <v>58</v>
      </c>
      <c r="D26" s="15"/>
      <c r="E26" s="27"/>
      <c r="F26" s="15">
        <v>78</v>
      </c>
      <c r="G26" s="15">
        <v>20</v>
      </c>
      <c r="H26" s="27">
        <v>0.34482758620689657</v>
      </c>
    </row>
    <row r="27" spans="1:8" x14ac:dyDescent="0.25">
      <c r="A27">
        <v>26</v>
      </c>
      <c r="B27" t="s">
        <v>26</v>
      </c>
      <c r="C27" s="15">
        <v>28</v>
      </c>
      <c r="D27" s="15"/>
      <c r="E27" s="27"/>
      <c r="F27" s="15">
        <v>38</v>
      </c>
      <c r="G27" s="15">
        <v>10</v>
      </c>
      <c r="H27" s="27">
        <v>0.35714285714285715</v>
      </c>
    </row>
    <row r="28" spans="1:8" x14ac:dyDescent="0.25">
      <c r="A28">
        <v>27</v>
      </c>
      <c r="B28" t="s">
        <v>27</v>
      </c>
      <c r="C28" s="15">
        <v>2</v>
      </c>
      <c r="D28" s="15"/>
      <c r="E28" s="27"/>
      <c r="F28" s="15">
        <v>8</v>
      </c>
      <c r="G28" s="15">
        <v>6</v>
      </c>
      <c r="H28" s="27">
        <v>3</v>
      </c>
    </row>
    <row r="29" spans="1:8" x14ac:dyDescent="0.25">
      <c r="A29">
        <v>28</v>
      </c>
      <c r="B29" t="s">
        <v>28</v>
      </c>
      <c r="C29" s="15">
        <v>15</v>
      </c>
      <c r="D29" s="15"/>
      <c r="E29" s="27"/>
      <c r="F29" s="15">
        <v>25</v>
      </c>
      <c r="G29" s="15">
        <v>10</v>
      </c>
      <c r="H29" s="27">
        <v>0.66666666666666663</v>
      </c>
    </row>
    <row r="30" spans="1:8" x14ac:dyDescent="0.25">
      <c r="A30">
        <v>29</v>
      </c>
      <c r="B30" t="s">
        <v>29</v>
      </c>
      <c r="C30" s="15">
        <v>2</v>
      </c>
      <c r="D30" s="15"/>
      <c r="E30" s="27"/>
      <c r="F30" s="15">
        <v>0</v>
      </c>
      <c r="G30" s="15">
        <v>-2</v>
      </c>
      <c r="H30" s="27">
        <v>-1</v>
      </c>
    </row>
    <row r="31" spans="1:8" x14ac:dyDescent="0.25">
      <c r="A31">
        <v>30</v>
      </c>
      <c r="B31" t="s">
        <v>30</v>
      </c>
      <c r="C31" s="15">
        <v>27</v>
      </c>
      <c r="D31" s="15"/>
      <c r="E31" s="27"/>
      <c r="F31" s="15">
        <v>18</v>
      </c>
      <c r="G31" s="15">
        <v>-9</v>
      </c>
      <c r="H31" s="27">
        <v>-0.33333333333333331</v>
      </c>
    </row>
    <row r="32" spans="1:8" x14ac:dyDescent="0.25">
      <c r="A32">
        <v>31</v>
      </c>
      <c r="B32" t="s">
        <v>31</v>
      </c>
      <c r="C32" s="15">
        <v>20</v>
      </c>
      <c r="D32" s="15"/>
      <c r="E32" s="27"/>
      <c r="F32" s="15">
        <v>15</v>
      </c>
      <c r="G32" s="15">
        <v>-5</v>
      </c>
      <c r="H32" s="27">
        <v>-0.25</v>
      </c>
    </row>
    <row r="33" spans="1:8" x14ac:dyDescent="0.25">
      <c r="A33">
        <v>32</v>
      </c>
      <c r="B33" t="s">
        <v>32</v>
      </c>
      <c r="C33" s="15">
        <v>14</v>
      </c>
      <c r="D33" s="15"/>
      <c r="E33" s="27"/>
      <c r="F33" s="15">
        <v>10</v>
      </c>
      <c r="G33" s="15">
        <v>-4</v>
      </c>
      <c r="H33" s="27">
        <v>-0.2857142857142857</v>
      </c>
    </row>
    <row r="34" spans="1:8" x14ac:dyDescent="0.25">
      <c r="A34">
        <v>33</v>
      </c>
      <c r="B34" t="s">
        <v>33</v>
      </c>
      <c r="C34" s="15">
        <v>25</v>
      </c>
      <c r="D34" s="15"/>
      <c r="E34" s="27"/>
      <c r="F34" s="15">
        <v>38</v>
      </c>
      <c r="G34" s="15">
        <v>13</v>
      </c>
      <c r="H34" s="27">
        <v>0.52</v>
      </c>
    </row>
    <row r="35" spans="1:8" x14ac:dyDescent="0.25">
      <c r="A35">
        <v>35</v>
      </c>
      <c r="B35" t="s">
        <v>34</v>
      </c>
      <c r="C35" s="15">
        <v>2</v>
      </c>
      <c r="D35" s="15"/>
      <c r="E35" s="27"/>
      <c r="F35" s="15">
        <v>3</v>
      </c>
      <c r="G35" s="15">
        <v>1</v>
      </c>
      <c r="H35" s="27">
        <v>0.5</v>
      </c>
    </row>
    <row r="36" spans="1:8" x14ac:dyDescent="0.25">
      <c r="A36">
        <v>36</v>
      </c>
      <c r="B36" t="s">
        <v>35</v>
      </c>
      <c r="C36" s="15">
        <v>8</v>
      </c>
      <c r="D36" s="15"/>
      <c r="E36" s="27"/>
      <c r="F36" s="15">
        <v>6</v>
      </c>
      <c r="G36" s="15">
        <v>-2</v>
      </c>
      <c r="H36" s="27">
        <v>-0.25</v>
      </c>
    </row>
    <row r="37" spans="1:8" x14ac:dyDescent="0.25">
      <c r="A37">
        <v>37</v>
      </c>
      <c r="B37" t="s">
        <v>36</v>
      </c>
      <c r="C37" s="15">
        <v>2</v>
      </c>
      <c r="D37" s="15"/>
      <c r="E37" s="27"/>
      <c r="F37" s="15">
        <v>2</v>
      </c>
      <c r="G37" s="15">
        <v>0</v>
      </c>
      <c r="H37" s="27">
        <v>0</v>
      </c>
    </row>
    <row r="38" spans="1:8" x14ac:dyDescent="0.25">
      <c r="A38">
        <v>38</v>
      </c>
      <c r="B38" t="s">
        <v>37</v>
      </c>
      <c r="C38" s="15">
        <v>59</v>
      </c>
      <c r="D38" s="15"/>
      <c r="E38" s="27"/>
      <c r="F38" s="15">
        <v>53</v>
      </c>
      <c r="G38" s="15">
        <v>-6</v>
      </c>
      <c r="H38" s="27">
        <v>-0.10169491525423729</v>
      </c>
    </row>
    <row r="39" spans="1:8" x14ac:dyDescent="0.25">
      <c r="A39">
        <v>39</v>
      </c>
      <c r="B39" t="s">
        <v>38</v>
      </c>
      <c r="C39" s="15">
        <v>2</v>
      </c>
      <c r="D39" s="15"/>
      <c r="E39" s="27"/>
      <c r="F39" s="15">
        <v>6</v>
      </c>
      <c r="G39" s="15">
        <v>4</v>
      </c>
      <c r="H39" s="27">
        <v>2</v>
      </c>
    </row>
    <row r="40" spans="1:8" x14ac:dyDescent="0.25">
      <c r="A40">
        <v>41</v>
      </c>
      <c r="B40" t="s">
        <v>39</v>
      </c>
      <c r="C40" s="15">
        <v>226</v>
      </c>
      <c r="D40" s="15"/>
      <c r="E40" s="27"/>
      <c r="F40" s="15">
        <v>325</v>
      </c>
      <c r="G40" s="15">
        <v>99</v>
      </c>
      <c r="H40" s="27">
        <v>0.43805309734513276</v>
      </c>
    </row>
    <row r="41" spans="1:8" x14ac:dyDescent="0.25">
      <c r="A41">
        <v>42</v>
      </c>
      <c r="B41" t="s">
        <v>40</v>
      </c>
      <c r="C41" s="15">
        <v>10</v>
      </c>
      <c r="D41" s="15"/>
      <c r="E41" s="27"/>
      <c r="F41" s="15">
        <v>26</v>
      </c>
      <c r="G41" s="15">
        <v>16</v>
      </c>
      <c r="H41" s="27">
        <v>1.6</v>
      </c>
    </row>
    <row r="42" spans="1:8" x14ac:dyDescent="0.25">
      <c r="A42">
        <v>43</v>
      </c>
      <c r="B42" t="s">
        <v>41</v>
      </c>
      <c r="C42" s="15">
        <v>229</v>
      </c>
      <c r="D42" s="15"/>
      <c r="E42" s="27"/>
      <c r="F42" s="15">
        <v>297</v>
      </c>
      <c r="G42" s="15">
        <v>68</v>
      </c>
      <c r="H42" s="27">
        <v>0.29694323144104806</v>
      </c>
    </row>
    <row r="43" spans="1:8" x14ac:dyDescent="0.25">
      <c r="A43">
        <v>45</v>
      </c>
      <c r="B43" t="s">
        <v>42</v>
      </c>
      <c r="C43" s="15">
        <v>69</v>
      </c>
      <c r="D43" s="15"/>
      <c r="E43" s="27"/>
      <c r="F43" s="15">
        <v>100</v>
      </c>
      <c r="G43" s="15">
        <v>31</v>
      </c>
      <c r="H43" s="27">
        <v>0.44927536231884058</v>
      </c>
    </row>
    <row r="44" spans="1:8" x14ac:dyDescent="0.25">
      <c r="A44">
        <v>46</v>
      </c>
      <c r="B44" t="s">
        <v>43</v>
      </c>
      <c r="C44" s="15">
        <v>203</v>
      </c>
      <c r="D44" s="15"/>
      <c r="E44" s="27"/>
      <c r="F44" s="15">
        <v>234</v>
      </c>
      <c r="G44" s="15">
        <v>31</v>
      </c>
      <c r="H44" s="27">
        <v>0.15270935960591134</v>
      </c>
    </row>
    <row r="45" spans="1:8" x14ac:dyDescent="0.25">
      <c r="A45">
        <v>47</v>
      </c>
      <c r="B45" t="s">
        <v>44</v>
      </c>
      <c r="C45" s="15">
        <v>733</v>
      </c>
      <c r="D45" s="15"/>
      <c r="E45" s="27"/>
      <c r="F45" s="15">
        <v>940</v>
      </c>
      <c r="G45" s="15">
        <v>207</v>
      </c>
      <c r="H45" s="27">
        <v>0.28240109140518416</v>
      </c>
    </row>
    <row r="46" spans="1:8" x14ac:dyDescent="0.25">
      <c r="A46">
        <v>49</v>
      </c>
      <c r="B46" t="s">
        <v>45</v>
      </c>
      <c r="C46" s="15">
        <v>102</v>
      </c>
      <c r="D46" s="15"/>
      <c r="E46" s="27"/>
      <c r="F46" s="15">
        <v>148</v>
      </c>
      <c r="G46" s="15">
        <v>46</v>
      </c>
      <c r="H46" s="27">
        <v>0.45098039215686275</v>
      </c>
    </row>
    <row r="47" spans="1:8" x14ac:dyDescent="0.25">
      <c r="A47">
        <v>50</v>
      </c>
      <c r="B47" t="s">
        <v>46</v>
      </c>
      <c r="C47" s="15">
        <v>0</v>
      </c>
      <c r="D47" s="15"/>
      <c r="E47" s="27"/>
      <c r="F47" s="15"/>
      <c r="G47" s="15">
        <v>0</v>
      </c>
      <c r="H47" s="27" t="e">
        <v>#NULL!</v>
      </c>
    </row>
    <row r="48" spans="1:8" x14ac:dyDescent="0.25">
      <c r="A48">
        <v>51</v>
      </c>
      <c r="B48" t="s">
        <v>47</v>
      </c>
      <c r="C48" s="15">
        <v>11</v>
      </c>
      <c r="D48" s="15"/>
      <c r="E48" s="27"/>
      <c r="F48" s="15">
        <v>6</v>
      </c>
      <c r="G48" s="15">
        <v>-5</v>
      </c>
      <c r="H48" s="27">
        <v>-0.45454545454545453</v>
      </c>
    </row>
    <row r="49" spans="1:8" x14ac:dyDescent="0.25">
      <c r="A49">
        <v>52</v>
      </c>
      <c r="B49" t="s">
        <v>48</v>
      </c>
      <c r="C49" s="15">
        <v>26</v>
      </c>
      <c r="D49" s="15"/>
      <c r="E49" s="27"/>
      <c r="F49" s="15">
        <v>35</v>
      </c>
      <c r="G49" s="15">
        <v>9</v>
      </c>
      <c r="H49" s="27">
        <v>0.34615384615384615</v>
      </c>
    </row>
    <row r="50" spans="1:8" x14ac:dyDescent="0.25">
      <c r="A50">
        <v>53</v>
      </c>
      <c r="B50" t="s">
        <v>49</v>
      </c>
      <c r="C50" s="15">
        <v>50</v>
      </c>
      <c r="D50" s="15"/>
      <c r="E50" s="27"/>
      <c r="F50" s="15">
        <v>47</v>
      </c>
      <c r="G50" s="15">
        <v>-3</v>
      </c>
      <c r="H50" s="27">
        <v>-0.06</v>
      </c>
    </row>
    <row r="51" spans="1:8" x14ac:dyDescent="0.25">
      <c r="A51">
        <v>55</v>
      </c>
      <c r="B51" t="s">
        <v>50</v>
      </c>
      <c r="C51" s="15">
        <v>210</v>
      </c>
      <c r="D51" s="15"/>
      <c r="E51" s="27"/>
      <c r="F51" s="15">
        <v>292</v>
      </c>
      <c r="G51" s="15">
        <v>82</v>
      </c>
      <c r="H51" s="27">
        <v>0.39047619047619048</v>
      </c>
    </row>
    <row r="52" spans="1:8" x14ac:dyDescent="0.25">
      <c r="A52">
        <v>56</v>
      </c>
      <c r="B52" t="s">
        <v>51</v>
      </c>
      <c r="C52" s="15">
        <v>1046</v>
      </c>
      <c r="D52" s="15"/>
      <c r="E52" s="27"/>
      <c r="F52" s="15">
        <v>1304</v>
      </c>
      <c r="G52" s="15">
        <v>258</v>
      </c>
      <c r="H52" s="27">
        <v>0.24665391969407266</v>
      </c>
    </row>
    <row r="53" spans="1:8" x14ac:dyDescent="0.25">
      <c r="A53">
        <v>58</v>
      </c>
      <c r="B53" t="s">
        <v>52</v>
      </c>
      <c r="C53" s="15">
        <v>18</v>
      </c>
      <c r="D53" s="15"/>
      <c r="E53" s="27"/>
      <c r="F53" s="15">
        <v>16</v>
      </c>
      <c r="G53" s="15">
        <v>-2</v>
      </c>
      <c r="H53" s="27">
        <v>-0.1111111111111111</v>
      </c>
    </row>
    <row r="54" spans="1:8" x14ac:dyDescent="0.25">
      <c r="A54">
        <v>59</v>
      </c>
      <c r="B54" t="s">
        <v>53</v>
      </c>
      <c r="C54" s="15">
        <v>26</v>
      </c>
      <c r="D54" s="15"/>
      <c r="E54" s="27"/>
      <c r="F54" s="15">
        <v>36</v>
      </c>
      <c r="G54" s="15">
        <v>10</v>
      </c>
      <c r="H54" s="27">
        <v>0.38461538461538464</v>
      </c>
    </row>
    <row r="55" spans="1:8" x14ac:dyDescent="0.25">
      <c r="A55">
        <v>60</v>
      </c>
      <c r="B55" t="s">
        <v>54</v>
      </c>
      <c r="C55" s="15">
        <v>10</v>
      </c>
      <c r="D55" s="15"/>
      <c r="E55" s="27"/>
      <c r="F55" s="15">
        <v>21</v>
      </c>
      <c r="G55" s="15">
        <v>11</v>
      </c>
      <c r="H55" s="27">
        <v>1.1000000000000001</v>
      </c>
    </row>
    <row r="56" spans="1:8" x14ac:dyDescent="0.25">
      <c r="A56">
        <v>61</v>
      </c>
      <c r="B56" t="s">
        <v>55</v>
      </c>
      <c r="C56" s="15">
        <v>38</v>
      </c>
      <c r="D56" s="15"/>
      <c r="E56" s="27"/>
      <c r="F56" s="15">
        <v>38</v>
      </c>
      <c r="G56" s="15">
        <v>0</v>
      </c>
      <c r="H56" s="27">
        <v>0</v>
      </c>
    </row>
    <row r="57" spans="1:8" x14ac:dyDescent="0.25">
      <c r="A57">
        <v>62</v>
      </c>
      <c r="B57" t="s">
        <v>56</v>
      </c>
      <c r="C57" s="15">
        <v>52</v>
      </c>
      <c r="D57" s="15"/>
      <c r="E57" s="27"/>
      <c r="F57" s="15">
        <v>56</v>
      </c>
      <c r="G57" s="15">
        <v>4</v>
      </c>
      <c r="H57" s="27">
        <v>7.6923076923076927E-2</v>
      </c>
    </row>
    <row r="58" spans="1:8" x14ac:dyDescent="0.25">
      <c r="A58">
        <v>63</v>
      </c>
      <c r="B58" t="s">
        <v>57</v>
      </c>
      <c r="C58" s="15">
        <v>21</v>
      </c>
      <c r="D58" s="15"/>
      <c r="E58" s="27"/>
      <c r="F58" s="15">
        <v>28</v>
      </c>
      <c r="G58" s="15">
        <v>7</v>
      </c>
      <c r="H58" s="27">
        <v>0.33333333333333331</v>
      </c>
    </row>
    <row r="59" spans="1:8" x14ac:dyDescent="0.25">
      <c r="A59">
        <v>64</v>
      </c>
      <c r="B59" t="s">
        <v>58</v>
      </c>
      <c r="C59" s="15">
        <v>76</v>
      </c>
      <c r="D59" s="15"/>
      <c r="E59" s="27"/>
      <c r="F59" s="15">
        <v>128</v>
      </c>
      <c r="G59" s="15">
        <v>52</v>
      </c>
      <c r="H59" s="27">
        <v>0.68421052631578949</v>
      </c>
    </row>
    <row r="60" spans="1:8" x14ac:dyDescent="0.25">
      <c r="A60">
        <v>65</v>
      </c>
      <c r="B60" t="s">
        <v>59</v>
      </c>
      <c r="C60" s="15">
        <v>21</v>
      </c>
      <c r="D60" s="15"/>
      <c r="E60" s="27"/>
      <c r="F60" s="15">
        <v>29</v>
      </c>
      <c r="G60" s="15">
        <v>8</v>
      </c>
      <c r="H60" s="27">
        <v>0.38095238095238093</v>
      </c>
    </row>
    <row r="61" spans="1:8" x14ac:dyDescent="0.25">
      <c r="A61">
        <v>66</v>
      </c>
      <c r="B61" t="s">
        <v>60</v>
      </c>
      <c r="C61" s="15">
        <v>30</v>
      </c>
      <c r="D61" s="15"/>
      <c r="E61" s="27"/>
      <c r="F61" s="15">
        <v>38</v>
      </c>
      <c r="G61" s="15">
        <v>8</v>
      </c>
      <c r="H61" s="27">
        <v>0.26666666666666666</v>
      </c>
    </row>
    <row r="62" spans="1:8" x14ac:dyDescent="0.25">
      <c r="A62">
        <v>68</v>
      </c>
      <c r="B62" t="s">
        <v>61</v>
      </c>
      <c r="C62" s="15">
        <v>36</v>
      </c>
      <c r="D62" s="15"/>
      <c r="E62" s="27"/>
      <c r="F62" s="15">
        <v>32</v>
      </c>
      <c r="G62" s="15">
        <v>-4</v>
      </c>
      <c r="H62" s="27">
        <v>-0.1111111111111111</v>
      </c>
    </row>
    <row r="63" spans="1:8" x14ac:dyDescent="0.25">
      <c r="A63">
        <v>69</v>
      </c>
      <c r="B63" t="s">
        <v>62</v>
      </c>
      <c r="C63" s="15">
        <v>109</v>
      </c>
      <c r="D63" s="15"/>
      <c r="E63" s="27"/>
      <c r="F63" s="15">
        <v>124</v>
      </c>
      <c r="G63" s="15">
        <v>15</v>
      </c>
      <c r="H63" s="27">
        <v>0.13761467889908258</v>
      </c>
    </row>
    <row r="64" spans="1:8" x14ac:dyDescent="0.25">
      <c r="A64">
        <v>70</v>
      </c>
      <c r="B64" t="s">
        <v>63</v>
      </c>
      <c r="C64" s="15">
        <v>36</v>
      </c>
      <c r="D64" s="15"/>
      <c r="E64" s="27"/>
      <c r="F64" s="15">
        <v>52</v>
      </c>
      <c r="G64" s="15">
        <v>16</v>
      </c>
      <c r="H64" s="27">
        <v>0.44444444444444442</v>
      </c>
    </row>
    <row r="65" spans="1:8" x14ac:dyDescent="0.25">
      <c r="A65">
        <v>71</v>
      </c>
      <c r="B65" t="s">
        <v>64</v>
      </c>
      <c r="C65" s="15">
        <v>80</v>
      </c>
      <c r="D65" s="15"/>
      <c r="E65" s="27"/>
      <c r="F65" s="15">
        <v>90</v>
      </c>
      <c r="G65" s="15">
        <v>10</v>
      </c>
      <c r="H65" s="27">
        <v>0.125</v>
      </c>
    </row>
    <row r="66" spans="1:8" x14ac:dyDescent="0.25">
      <c r="A66">
        <v>72</v>
      </c>
      <c r="B66" t="s">
        <v>65</v>
      </c>
      <c r="C66" s="15">
        <v>18</v>
      </c>
      <c r="D66" s="15"/>
      <c r="E66" s="27"/>
      <c r="F66" s="15">
        <v>20</v>
      </c>
      <c r="G66" s="15">
        <v>2</v>
      </c>
      <c r="H66" s="27">
        <v>0.1111111111111111</v>
      </c>
    </row>
    <row r="67" spans="1:8" x14ac:dyDescent="0.25">
      <c r="A67">
        <v>73</v>
      </c>
      <c r="B67" t="s">
        <v>66</v>
      </c>
      <c r="C67" s="15">
        <v>48</v>
      </c>
      <c r="D67" s="15"/>
      <c r="E67" s="27"/>
      <c r="F67" s="15">
        <v>70</v>
      </c>
      <c r="G67" s="15">
        <v>22</v>
      </c>
      <c r="H67" s="27">
        <v>0.45833333333333331</v>
      </c>
    </row>
    <row r="68" spans="1:8" x14ac:dyDescent="0.25">
      <c r="A68">
        <v>74</v>
      </c>
      <c r="B68" t="s">
        <v>67</v>
      </c>
      <c r="C68" s="15">
        <v>263</v>
      </c>
      <c r="D68" s="15"/>
      <c r="E68" s="27"/>
      <c r="F68" s="15">
        <v>236</v>
      </c>
      <c r="G68" s="15">
        <v>-27</v>
      </c>
      <c r="H68" s="27">
        <v>-0.10266159695817491</v>
      </c>
    </row>
    <row r="69" spans="1:8" x14ac:dyDescent="0.25">
      <c r="A69">
        <v>75</v>
      </c>
      <c r="B69" t="s">
        <v>68</v>
      </c>
      <c r="C69" s="15">
        <v>6</v>
      </c>
      <c r="D69" s="15"/>
      <c r="E69" s="27"/>
      <c r="F69" s="15">
        <v>9</v>
      </c>
      <c r="G69" s="15">
        <v>3</v>
      </c>
      <c r="H69" s="27">
        <v>0.5</v>
      </c>
    </row>
    <row r="70" spans="1:8" x14ac:dyDescent="0.25">
      <c r="A70">
        <v>77</v>
      </c>
      <c r="B70" t="s">
        <v>69</v>
      </c>
      <c r="C70" s="15">
        <v>35</v>
      </c>
      <c r="D70" s="15"/>
      <c r="E70" s="27"/>
      <c r="F70" s="15">
        <v>33</v>
      </c>
      <c r="G70" s="15">
        <v>-2</v>
      </c>
      <c r="H70" s="27">
        <v>-5.7142857142857141E-2</v>
      </c>
    </row>
    <row r="71" spans="1:8" x14ac:dyDescent="0.25">
      <c r="A71">
        <v>78</v>
      </c>
      <c r="B71" t="s">
        <v>70</v>
      </c>
      <c r="C71" s="15">
        <v>350</v>
      </c>
      <c r="D71" s="15"/>
      <c r="E71" s="27"/>
      <c r="F71" s="15">
        <v>612</v>
      </c>
      <c r="G71" s="15">
        <v>262</v>
      </c>
      <c r="H71" s="27">
        <v>0.74857142857142855</v>
      </c>
    </row>
    <row r="72" spans="1:8" x14ac:dyDescent="0.25">
      <c r="A72">
        <v>79</v>
      </c>
      <c r="B72" t="s">
        <v>71</v>
      </c>
      <c r="C72" s="15">
        <v>22</v>
      </c>
      <c r="D72" s="15"/>
      <c r="E72" s="27"/>
      <c r="F72" s="15">
        <v>36</v>
      </c>
      <c r="G72" s="15">
        <v>14</v>
      </c>
      <c r="H72" s="27">
        <v>0.63636363636363635</v>
      </c>
    </row>
    <row r="73" spans="1:8" x14ac:dyDescent="0.25">
      <c r="A73">
        <v>80</v>
      </c>
      <c r="B73" t="s">
        <v>72</v>
      </c>
      <c r="C73" s="15">
        <v>52</v>
      </c>
      <c r="D73" s="15"/>
      <c r="E73" s="27"/>
      <c r="F73" s="15">
        <v>29</v>
      </c>
      <c r="G73" s="15">
        <v>-23</v>
      </c>
      <c r="H73" s="27">
        <v>-0.44230769230769229</v>
      </c>
    </row>
    <row r="74" spans="1:8" x14ac:dyDescent="0.25">
      <c r="A74">
        <v>81</v>
      </c>
      <c r="B74" t="s">
        <v>73</v>
      </c>
      <c r="C74" s="15">
        <v>400</v>
      </c>
      <c r="D74" s="15"/>
      <c r="E74" s="27"/>
      <c r="F74" s="15">
        <v>452</v>
      </c>
      <c r="G74" s="15">
        <v>52</v>
      </c>
      <c r="H74" s="27">
        <v>0.13</v>
      </c>
    </row>
    <row r="75" spans="1:8" x14ac:dyDescent="0.25">
      <c r="A75">
        <v>82</v>
      </c>
      <c r="B75" t="s">
        <v>74</v>
      </c>
      <c r="C75" s="15">
        <v>275</v>
      </c>
      <c r="D75" s="15"/>
      <c r="E75" s="27"/>
      <c r="F75" s="15">
        <v>297</v>
      </c>
      <c r="G75" s="15">
        <v>22</v>
      </c>
      <c r="H75" s="27">
        <v>0.08</v>
      </c>
    </row>
    <row r="76" spans="1:8" x14ac:dyDescent="0.25">
      <c r="A76">
        <v>84</v>
      </c>
      <c r="B76" t="s">
        <v>75</v>
      </c>
      <c r="C76" s="15">
        <v>1577</v>
      </c>
      <c r="D76" s="15"/>
      <c r="E76" s="27"/>
      <c r="F76" s="15">
        <v>1631</v>
      </c>
      <c r="G76" s="15">
        <v>54</v>
      </c>
      <c r="H76" s="27">
        <v>3.4242232086239693E-2</v>
      </c>
    </row>
    <row r="77" spans="1:8" x14ac:dyDescent="0.25">
      <c r="A77">
        <v>85</v>
      </c>
      <c r="B77" t="s">
        <v>76</v>
      </c>
      <c r="C77" s="15">
        <v>292</v>
      </c>
      <c r="D77" s="15"/>
      <c r="E77" s="27"/>
      <c r="F77" s="15">
        <v>345</v>
      </c>
      <c r="G77" s="15">
        <v>53</v>
      </c>
      <c r="H77" s="27">
        <v>0.1815068493150685</v>
      </c>
    </row>
    <row r="78" spans="1:8" x14ac:dyDescent="0.25">
      <c r="A78">
        <v>86</v>
      </c>
      <c r="B78" t="s">
        <v>77</v>
      </c>
      <c r="C78" s="15">
        <v>170</v>
      </c>
      <c r="D78" s="15"/>
      <c r="E78" s="27"/>
      <c r="F78" s="15">
        <v>177</v>
      </c>
      <c r="G78" s="15">
        <v>7</v>
      </c>
      <c r="H78" s="27">
        <v>4.1176470588235294E-2</v>
      </c>
    </row>
    <row r="79" spans="1:8" x14ac:dyDescent="0.25">
      <c r="A79">
        <v>87</v>
      </c>
      <c r="B79" t="s">
        <v>78</v>
      </c>
      <c r="C79" s="15">
        <v>169</v>
      </c>
      <c r="D79" s="15"/>
      <c r="E79" s="27"/>
      <c r="F79" s="15">
        <v>142</v>
      </c>
      <c r="G79" s="15">
        <v>-27</v>
      </c>
      <c r="H79" s="27">
        <v>-0.15976331360946747</v>
      </c>
    </row>
    <row r="80" spans="1:8" x14ac:dyDescent="0.25">
      <c r="A80">
        <v>88</v>
      </c>
      <c r="B80" t="s">
        <v>79</v>
      </c>
      <c r="C80" s="15">
        <v>123</v>
      </c>
      <c r="D80" s="15"/>
      <c r="E80" s="27"/>
      <c r="F80" s="15">
        <v>124</v>
      </c>
      <c r="G80" s="15">
        <v>1</v>
      </c>
      <c r="H80" s="27">
        <v>8.130081300813009E-3</v>
      </c>
    </row>
    <row r="81" spans="1:8" x14ac:dyDescent="0.25">
      <c r="A81">
        <v>90</v>
      </c>
      <c r="B81" t="s">
        <v>80</v>
      </c>
      <c r="C81" s="15">
        <v>34</v>
      </c>
      <c r="D81" s="15"/>
      <c r="E81" s="27"/>
      <c r="F81" s="15">
        <v>34</v>
      </c>
      <c r="G81" s="15">
        <v>0</v>
      </c>
      <c r="H81" s="27">
        <v>0</v>
      </c>
    </row>
    <row r="82" spans="1:8" x14ac:dyDescent="0.25">
      <c r="A82">
        <v>91</v>
      </c>
      <c r="B82" t="s">
        <v>81</v>
      </c>
      <c r="C82" s="15">
        <v>78</v>
      </c>
      <c r="D82" s="15"/>
      <c r="E82" s="27"/>
      <c r="F82" s="15">
        <v>79</v>
      </c>
      <c r="G82" s="15">
        <v>1</v>
      </c>
      <c r="H82" s="27">
        <v>1.282051282051282E-2</v>
      </c>
    </row>
    <row r="83" spans="1:8" x14ac:dyDescent="0.25">
      <c r="A83">
        <v>92</v>
      </c>
      <c r="B83" t="s">
        <v>82</v>
      </c>
      <c r="C83" s="15">
        <v>16</v>
      </c>
      <c r="D83" s="15"/>
      <c r="E83" s="27"/>
      <c r="F83" s="15">
        <v>26</v>
      </c>
      <c r="G83" s="15">
        <v>10</v>
      </c>
      <c r="H83" s="27">
        <v>0.625</v>
      </c>
    </row>
    <row r="84" spans="1:8" x14ac:dyDescent="0.25">
      <c r="A84">
        <v>93</v>
      </c>
      <c r="B84" t="s">
        <v>83</v>
      </c>
      <c r="C84" s="15">
        <v>127</v>
      </c>
      <c r="D84" s="15"/>
      <c r="E84" s="27"/>
      <c r="F84" s="15">
        <v>141</v>
      </c>
      <c r="G84" s="15">
        <v>14</v>
      </c>
      <c r="H84" s="27">
        <v>0.11023622047244094</v>
      </c>
    </row>
    <row r="85" spans="1:8" x14ac:dyDescent="0.25">
      <c r="A85">
        <v>94</v>
      </c>
      <c r="B85" t="s">
        <v>85</v>
      </c>
      <c r="C85" s="15">
        <v>131</v>
      </c>
      <c r="D85" s="15"/>
      <c r="E85" s="27"/>
      <c r="F85" s="15">
        <v>128</v>
      </c>
      <c r="G85" s="15">
        <v>-3</v>
      </c>
      <c r="H85" s="27">
        <v>-2.2900763358778626E-2</v>
      </c>
    </row>
    <row r="86" spans="1:8" x14ac:dyDescent="0.25">
      <c r="A86">
        <v>95</v>
      </c>
      <c r="B86" t="s">
        <v>86</v>
      </c>
      <c r="C86" s="15">
        <v>13</v>
      </c>
      <c r="D86" s="15"/>
      <c r="E86" s="27"/>
      <c r="F86" s="15">
        <v>18</v>
      </c>
      <c r="G86" s="15">
        <v>5</v>
      </c>
      <c r="H86" s="27">
        <v>0.38461538461538464</v>
      </c>
    </row>
    <row r="87" spans="1:8" x14ac:dyDescent="0.25">
      <c r="A87">
        <v>96</v>
      </c>
      <c r="B87" t="s">
        <v>87</v>
      </c>
      <c r="C87" s="15">
        <v>115</v>
      </c>
      <c r="D87" s="15"/>
      <c r="E87" s="27"/>
      <c r="F87" s="15">
        <v>149</v>
      </c>
      <c r="G87" s="15">
        <v>34</v>
      </c>
      <c r="H87" s="27">
        <v>0.29565217391304349</v>
      </c>
    </row>
    <row r="88" spans="1:8" x14ac:dyDescent="0.25">
      <c r="A88">
        <v>97</v>
      </c>
      <c r="B88" t="s">
        <v>88</v>
      </c>
      <c r="C88" s="15">
        <v>279</v>
      </c>
      <c r="D88" s="15"/>
      <c r="E88" s="27"/>
      <c r="F88" s="15">
        <v>255</v>
      </c>
      <c r="G88" s="15">
        <v>-24</v>
      </c>
      <c r="H88" s="27">
        <v>-8.6021505376344093E-2</v>
      </c>
    </row>
    <row r="89" spans="1:8" x14ac:dyDescent="0.25">
      <c r="A89">
        <v>98</v>
      </c>
      <c r="B89" t="s">
        <v>89</v>
      </c>
      <c r="C89" s="15">
        <v>3</v>
      </c>
      <c r="D89" s="15"/>
      <c r="E89" s="27"/>
      <c r="F89" s="15">
        <v>2</v>
      </c>
      <c r="G89" s="15">
        <v>-1</v>
      </c>
      <c r="H89" s="27">
        <v>-0.33333333333333331</v>
      </c>
    </row>
    <row r="90" spans="1:8" x14ac:dyDescent="0.25">
      <c r="A90">
        <v>99</v>
      </c>
      <c r="B90" t="s">
        <v>90</v>
      </c>
      <c r="C90" s="15">
        <v>4</v>
      </c>
      <c r="D90" s="15"/>
      <c r="E90" s="27"/>
      <c r="F90" s="15">
        <v>4</v>
      </c>
      <c r="G90" s="15">
        <v>0</v>
      </c>
      <c r="H90" s="27">
        <v>0</v>
      </c>
    </row>
    <row r="91" spans="1:8" x14ac:dyDescent="0.25">
      <c r="A91" t="s">
        <v>220</v>
      </c>
      <c r="C91" s="15">
        <v>9918</v>
      </c>
      <c r="D91" s="15"/>
      <c r="E91" s="27"/>
      <c r="F91" s="15">
        <v>11391</v>
      </c>
      <c r="G91" s="15">
        <v>1473</v>
      </c>
      <c r="H91" s="27">
        <v>0.14851784633998791</v>
      </c>
    </row>
  </sheetData>
  <conditionalFormatting pivot="1" sqref="H6:H91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{79D537D0-848D-463B-9EC1-BBF045B2DC25}</x14:id>
        </ext>
      </extLst>
    </cfRule>
  </conditionalFormatting>
  <conditionalFormatting pivot="1" sqref="H6:H91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{A8A7B0FD-E1C5-4E02-A2EC-04A2A841A2C1}</x14:id>
        </ext>
      </extLst>
    </cfRule>
  </conditionalFormatting>
  <conditionalFormatting pivot="1" sqref="H6:H91">
    <cfRule type="dataBar" priority="4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{FA21D07F-1B4D-4A90-ACC4-1D6A97CA5922}</x14:id>
        </ext>
      </extLst>
    </cfRule>
  </conditionalFormatting>
  <conditionalFormatting pivot="1" sqref="G6:G89">
    <cfRule type="cellIs" dxfId="0" priority="1" operator="between">
      <formula>-1</formula>
      <formula>-1999</formula>
    </cfRule>
  </conditionalFormatting>
  <pageMargins left="0.7" right="0.7" top="0.75" bottom="0.75" header="0.3" footer="0.3"/>
  <pageSetup paperSize="9" orientation="portrait"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79D537D0-848D-463B-9EC1-BBF045B2DC2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H6:H91</xm:sqref>
        </x14:conditionalFormatting>
        <x14:conditionalFormatting xmlns:xm="http://schemas.microsoft.com/office/excel/2006/main" pivot="1">
          <x14:cfRule type="dataBar" id="{A8A7B0FD-E1C5-4E02-A2EC-04A2A841A2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H6:H91</xm:sqref>
        </x14:conditionalFormatting>
        <x14:conditionalFormatting xmlns:xm="http://schemas.microsoft.com/office/excel/2006/main" pivot="1">
          <x14:cfRule type="dataBar" id="{FA21D07F-1B4D-4A90-ACC4-1D6A97CA5922}">
            <x14:dataBar minLength="0" maxLength="100" gradient="0">
              <x14:cfvo type="autoMin"/>
              <x14:cfvo type="autoMax"/>
              <x14:negativeFillColor rgb="FF92D050"/>
              <x14:axisColor rgb="FF000000"/>
            </x14:dataBar>
          </x14:cfRule>
          <xm:sqref>H6:H91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2:P17"/>
  <sheetViews>
    <sheetView workbookViewId="0">
      <selection activeCell="L15" sqref="L15"/>
    </sheetView>
  </sheetViews>
  <sheetFormatPr baseColWidth="10" defaultColWidth="11.42578125" defaultRowHeight="15" x14ac:dyDescent="0.25"/>
  <cols>
    <col min="1" max="1" width="9" customWidth="1"/>
    <col min="2" max="9" width="13.7109375" customWidth="1"/>
    <col min="10" max="10" width="13.7109375" bestFit="1" customWidth="1"/>
    <col min="11" max="11" width="12" customWidth="1"/>
    <col min="12" max="12" width="13.42578125" bestFit="1" customWidth="1"/>
    <col min="14" max="14" width="17.5703125" hidden="1" customWidth="1"/>
    <col min="15" max="15" width="22.42578125" hidden="1" customWidth="1"/>
    <col min="16" max="16" width="5" hidden="1" customWidth="1"/>
    <col min="17" max="22" width="13.42578125" customWidth="1"/>
    <col min="23" max="23" width="13.42578125" bestFit="1" customWidth="1"/>
  </cols>
  <sheetData>
    <row r="2" spans="1:16" x14ac:dyDescent="0.25">
      <c r="N2" s="13" t="s">
        <v>102</v>
      </c>
      <c r="O2" t="s">
        <v>218</v>
      </c>
    </row>
    <row r="3" spans="1:16" x14ac:dyDescent="0.25">
      <c r="B3" t="s">
        <v>207</v>
      </c>
      <c r="C3" t="s">
        <v>208</v>
      </c>
      <c r="D3" t="s">
        <v>209</v>
      </c>
      <c r="E3" t="s">
        <v>210</v>
      </c>
      <c r="F3" t="s">
        <v>211</v>
      </c>
      <c r="G3" t="s">
        <v>212</v>
      </c>
      <c r="H3" t="s">
        <v>213</v>
      </c>
      <c r="I3" t="s">
        <v>214</v>
      </c>
      <c r="J3" t="s">
        <v>215</v>
      </c>
      <c r="K3" t="s">
        <v>216</v>
      </c>
      <c r="L3" t="s">
        <v>217</v>
      </c>
    </row>
    <row r="4" spans="1:16" x14ac:dyDescent="0.25">
      <c r="A4" s="14">
        <v>2019</v>
      </c>
      <c r="B4" s="15">
        <v>266</v>
      </c>
      <c r="C4" s="15">
        <v>754</v>
      </c>
      <c r="D4" s="15">
        <v>994</v>
      </c>
      <c r="E4" s="15">
        <v>1042</v>
      </c>
      <c r="F4" s="15">
        <v>1227</v>
      </c>
      <c r="G4" s="15">
        <v>1242</v>
      </c>
      <c r="H4" s="15">
        <v>1218</v>
      </c>
      <c r="I4" s="15">
        <v>1243</v>
      </c>
      <c r="J4" s="15">
        <v>1078</v>
      </c>
      <c r="K4" s="15">
        <v>854</v>
      </c>
      <c r="L4" s="15">
        <v>9918</v>
      </c>
      <c r="N4" s="13" t="s">
        <v>217</v>
      </c>
      <c r="O4" s="13" t="s">
        <v>225</v>
      </c>
    </row>
    <row r="5" spans="1:16" x14ac:dyDescent="0.25">
      <c r="A5" s="16" t="s">
        <v>107</v>
      </c>
      <c r="B5" s="15">
        <v>132</v>
      </c>
      <c r="C5" s="15">
        <v>387</v>
      </c>
      <c r="D5" s="15">
        <v>498</v>
      </c>
      <c r="E5" s="15">
        <v>529</v>
      </c>
      <c r="F5" s="15">
        <v>618</v>
      </c>
      <c r="G5" s="15">
        <v>630</v>
      </c>
      <c r="H5" s="15">
        <v>604</v>
      </c>
      <c r="I5" s="15">
        <v>623</v>
      </c>
      <c r="J5" s="15">
        <v>553</v>
      </c>
      <c r="K5" s="15">
        <v>428</v>
      </c>
      <c r="L5" s="15">
        <v>5002</v>
      </c>
      <c r="N5" s="13" t="s">
        <v>219</v>
      </c>
      <c r="O5">
        <v>2019</v>
      </c>
      <c r="P5">
        <v>2020</v>
      </c>
    </row>
    <row r="6" spans="1:16" x14ac:dyDescent="0.25">
      <c r="A6" s="17" t="s">
        <v>108</v>
      </c>
      <c r="B6" s="15">
        <v>63</v>
      </c>
      <c r="C6" s="15">
        <v>212</v>
      </c>
      <c r="D6" s="15">
        <v>274</v>
      </c>
      <c r="E6" s="15">
        <v>317</v>
      </c>
      <c r="F6" s="15">
        <v>394</v>
      </c>
      <c r="G6" s="15">
        <v>422</v>
      </c>
      <c r="H6" s="15">
        <v>404</v>
      </c>
      <c r="I6" s="15">
        <v>376</v>
      </c>
      <c r="J6" s="15">
        <v>319</v>
      </c>
      <c r="K6" s="15">
        <v>237</v>
      </c>
      <c r="L6" s="15">
        <v>3018</v>
      </c>
      <c r="N6" s="14" t="s">
        <v>107</v>
      </c>
      <c r="O6" s="15">
        <v>5002</v>
      </c>
      <c r="P6" s="15">
        <v>5476</v>
      </c>
    </row>
    <row r="7" spans="1:16" x14ac:dyDescent="0.25">
      <c r="A7" s="17" t="s">
        <v>106</v>
      </c>
      <c r="B7" s="15">
        <v>69</v>
      </c>
      <c r="C7" s="15">
        <v>175</v>
      </c>
      <c r="D7" s="15">
        <v>224</v>
      </c>
      <c r="E7" s="15">
        <v>212</v>
      </c>
      <c r="F7" s="15">
        <v>224</v>
      </c>
      <c r="G7" s="15">
        <v>208</v>
      </c>
      <c r="H7" s="15">
        <v>200</v>
      </c>
      <c r="I7" s="15">
        <v>247</v>
      </c>
      <c r="J7" s="15">
        <v>234</v>
      </c>
      <c r="K7" s="15">
        <v>191</v>
      </c>
      <c r="L7" s="15">
        <v>1984</v>
      </c>
      <c r="N7" s="14" t="s">
        <v>202</v>
      </c>
      <c r="O7" s="15">
        <v>4916</v>
      </c>
      <c r="P7" s="15">
        <v>5915</v>
      </c>
    </row>
    <row r="8" spans="1:16" x14ac:dyDescent="0.25">
      <c r="A8" s="16" t="s">
        <v>202</v>
      </c>
      <c r="B8" s="15">
        <v>134</v>
      </c>
      <c r="C8" s="15">
        <v>367</v>
      </c>
      <c r="D8" s="15">
        <v>496</v>
      </c>
      <c r="E8" s="15">
        <v>513</v>
      </c>
      <c r="F8" s="15">
        <v>609</v>
      </c>
      <c r="G8" s="15">
        <v>612</v>
      </c>
      <c r="H8" s="15">
        <v>614</v>
      </c>
      <c r="I8" s="15">
        <v>620</v>
      </c>
      <c r="J8" s="15">
        <v>525</v>
      </c>
      <c r="K8" s="15">
        <v>426</v>
      </c>
      <c r="L8" s="15">
        <v>4916</v>
      </c>
    </row>
    <row r="9" spans="1:16" x14ac:dyDescent="0.25">
      <c r="A9" s="17" t="s">
        <v>108</v>
      </c>
      <c r="B9" s="15">
        <v>61</v>
      </c>
      <c r="C9" s="15">
        <v>192</v>
      </c>
      <c r="D9" s="15">
        <v>284</v>
      </c>
      <c r="E9" s="15">
        <v>311</v>
      </c>
      <c r="F9" s="15">
        <v>395</v>
      </c>
      <c r="G9" s="15">
        <v>416</v>
      </c>
      <c r="H9" s="15">
        <v>408</v>
      </c>
      <c r="I9" s="15">
        <v>376</v>
      </c>
      <c r="J9" s="15">
        <v>310</v>
      </c>
      <c r="K9" s="15">
        <v>241</v>
      </c>
      <c r="L9" s="15">
        <v>2994</v>
      </c>
    </row>
    <row r="10" spans="1:16" x14ac:dyDescent="0.25">
      <c r="A10" s="17" t="s">
        <v>106</v>
      </c>
      <c r="B10" s="15">
        <v>73</v>
      </c>
      <c r="C10" s="15">
        <v>175</v>
      </c>
      <c r="D10" s="15">
        <v>212</v>
      </c>
      <c r="E10" s="15">
        <v>202</v>
      </c>
      <c r="F10" s="15">
        <v>214</v>
      </c>
      <c r="G10" s="15">
        <v>196</v>
      </c>
      <c r="H10" s="15">
        <v>206</v>
      </c>
      <c r="I10" s="15">
        <v>244</v>
      </c>
      <c r="J10" s="15">
        <v>215</v>
      </c>
      <c r="K10" s="15">
        <v>185</v>
      </c>
      <c r="L10" s="15">
        <v>1922</v>
      </c>
      <c r="N10" s="13" t="s">
        <v>104</v>
      </c>
      <c r="O10" t="s">
        <v>218</v>
      </c>
    </row>
    <row r="11" spans="1:16" x14ac:dyDescent="0.25">
      <c r="A11" s="14">
        <v>2020</v>
      </c>
      <c r="B11" s="15">
        <v>235</v>
      </c>
      <c r="C11" s="15">
        <v>793</v>
      </c>
      <c r="D11" s="15">
        <v>1287</v>
      </c>
      <c r="E11" s="15">
        <v>1278</v>
      </c>
      <c r="F11" s="15">
        <v>1392</v>
      </c>
      <c r="G11" s="15">
        <v>1485</v>
      </c>
      <c r="H11" s="15">
        <v>1402</v>
      </c>
      <c r="I11" s="15">
        <v>1361</v>
      </c>
      <c r="J11" s="15">
        <v>1201</v>
      </c>
      <c r="K11" s="15">
        <v>957</v>
      </c>
      <c r="L11" s="15">
        <v>11391</v>
      </c>
    </row>
    <row r="12" spans="1:16" x14ac:dyDescent="0.25">
      <c r="A12" s="16" t="s">
        <v>107</v>
      </c>
      <c r="B12" s="15">
        <v>117</v>
      </c>
      <c r="C12" s="15">
        <v>374</v>
      </c>
      <c r="D12" s="15">
        <v>603</v>
      </c>
      <c r="E12" s="15">
        <v>593</v>
      </c>
      <c r="F12" s="15">
        <v>662</v>
      </c>
      <c r="G12" s="15">
        <v>713</v>
      </c>
      <c r="H12" s="15">
        <v>681</v>
      </c>
      <c r="I12" s="15">
        <v>666</v>
      </c>
      <c r="J12" s="15">
        <v>590</v>
      </c>
      <c r="K12" s="15">
        <v>477</v>
      </c>
      <c r="L12" s="15">
        <v>5476</v>
      </c>
      <c r="N12" s="13" t="s">
        <v>219</v>
      </c>
      <c r="O12" t="s">
        <v>217</v>
      </c>
    </row>
    <row r="13" spans="1:16" x14ac:dyDescent="0.25">
      <c r="A13" s="17" t="s">
        <v>108</v>
      </c>
      <c r="B13" s="15">
        <v>53</v>
      </c>
      <c r="C13" s="15">
        <v>191</v>
      </c>
      <c r="D13" s="15">
        <v>338</v>
      </c>
      <c r="E13" s="15">
        <v>346</v>
      </c>
      <c r="F13" s="15">
        <v>385</v>
      </c>
      <c r="G13" s="15">
        <v>457</v>
      </c>
      <c r="H13" s="15">
        <v>416</v>
      </c>
      <c r="I13" s="15">
        <v>399</v>
      </c>
      <c r="J13" s="15">
        <v>338</v>
      </c>
      <c r="K13" s="15">
        <v>271</v>
      </c>
      <c r="L13" s="15">
        <v>3194</v>
      </c>
      <c r="N13" s="14" t="s">
        <v>108</v>
      </c>
      <c r="O13" s="27">
        <v>0.59209723590970953</v>
      </c>
    </row>
    <row r="14" spans="1:16" x14ac:dyDescent="0.25">
      <c r="A14" s="17" t="s">
        <v>106</v>
      </c>
      <c r="B14" s="15">
        <v>64</v>
      </c>
      <c r="C14" s="15">
        <v>183</v>
      </c>
      <c r="D14" s="15">
        <v>265</v>
      </c>
      <c r="E14" s="15">
        <v>247</v>
      </c>
      <c r="F14" s="15">
        <v>277</v>
      </c>
      <c r="G14" s="15">
        <v>256</v>
      </c>
      <c r="H14" s="15">
        <v>265</v>
      </c>
      <c r="I14" s="15">
        <v>267</v>
      </c>
      <c r="J14" s="15">
        <v>252</v>
      </c>
      <c r="K14" s="15">
        <v>206</v>
      </c>
      <c r="L14" s="15">
        <v>2282</v>
      </c>
      <c r="N14" s="14" t="s">
        <v>106</v>
      </c>
      <c r="O14" s="27">
        <v>0.40790276409029047</v>
      </c>
    </row>
    <row r="15" spans="1:16" x14ac:dyDescent="0.25">
      <c r="A15" s="16" t="s">
        <v>202</v>
      </c>
      <c r="B15" s="15">
        <v>118</v>
      </c>
      <c r="C15" s="15">
        <v>419</v>
      </c>
      <c r="D15" s="15">
        <v>684</v>
      </c>
      <c r="E15" s="15">
        <v>685</v>
      </c>
      <c r="F15" s="15">
        <v>730</v>
      </c>
      <c r="G15" s="15">
        <v>772</v>
      </c>
      <c r="H15" s="15">
        <v>721</v>
      </c>
      <c r="I15" s="15">
        <v>695</v>
      </c>
      <c r="J15" s="15">
        <v>611</v>
      </c>
      <c r="K15" s="15">
        <v>480</v>
      </c>
      <c r="L15" s="15">
        <v>5915</v>
      </c>
    </row>
    <row r="16" spans="1:16" x14ac:dyDescent="0.25">
      <c r="A16" s="17" t="s">
        <v>108</v>
      </c>
      <c r="B16" s="15">
        <v>53</v>
      </c>
      <c r="C16" s="15">
        <v>217</v>
      </c>
      <c r="D16" s="15">
        <v>366</v>
      </c>
      <c r="E16" s="15">
        <v>391</v>
      </c>
      <c r="F16" s="15">
        <v>422</v>
      </c>
      <c r="G16" s="15">
        <v>485</v>
      </c>
      <c r="H16" s="15">
        <v>433</v>
      </c>
      <c r="I16" s="15">
        <v>418</v>
      </c>
      <c r="J16" s="15">
        <v>351</v>
      </c>
      <c r="K16" s="15">
        <v>275</v>
      </c>
      <c r="L16" s="15">
        <v>3411</v>
      </c>
    </row>
    <row r="17" spans="1:12" x14ac:dyDescent="0.25">
      <c r="A17" s="17" t="s">
        <v>106</v>
      </c>
      <c r="B17" s="15">
        <v>65</v>
      </c>
      <c r="C17" s="15">
        <v>202</v>
      </c>
      <c r="D17" s="15">
        <v>318</v>
      </c>
      <c r="E17" s="15">
        <v>294</v>
      </c>
      <c r="F17" s="15">
        <v>308</v>
      </c>
      <c r="G17" s="15">
        <v>287</v>
      </c>
      <c r="H17" s="15">
        <v>288</v>
      </c>
      <c r="I17" s="15">
        <v>277</v>
      </c>
      <c r="J17" s="15">
        <v>260</v>
      </c>
      <c r="K17" s="15">
        <v>205</v>
      </c>
      <c r="L17" s="15">
        <v>2504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G5:L20"/>
  <sheetViews>
    <sheetView showGridLines="0" showRowColHeaders="0" workbookViewId="0">
      <selection activeCell="L30" sqref="L30"/>
    </sheetView>
  </sheetViews>
  <sheetFormatPr baseColWidth="10" defaultColWidth="11.42578125" defaultRowHeight="15" x14ac:dyDescent="0.25"/>
  <cols>
    <col min="2" max="2" width="7.85546875" customWidth="1"/>
    <col min="4" max="4" width="9" customWidth="1"/>
    <col min="6" max="6" width="4.5703125" customWidth="1"/>
    <col min="7" max="7" width="4.85546875" customWidth="1"/>
    <col min="8" max="8" width="75.140625" bestFit="1" customWidth="1"/>
    <col min="9" max="12" width="7.7109375" bestFit="1" customWidth="1"/>
  </cols>
  <sheetData>
    <row r="5" spans="7:12" ht="33.75" customHeight="1" x14ac:dyDescent="0.25"/>
    <row r="6" spans="7:12" x14ac:dyDescent="0.25">
      <c r="G6" s="26" t="s">
        <v>221</v>
      </c>
      <c r="H6" s="33"/>
      <c r="I6" s="33"/>
      <c r="J6" s="33"/>
      <c r="K6" s="33"/>
      <c r="L6" s="33"/>
    </row>
    <row r="7" spans="7:12" x14ac:dyDescent="0.25">
      <c r="G7" s="33"/>
      <c r="H7" s="33"/>
      <c r="I7" s="43">
        <v>2019</v>
      </c>
      <c r="J7" s="44"/>
      <c r="K7" s="43">
        <v>2020</v>
      </c>
      <c r="L7" s="44"/>
    </row>
    <row r="8" spans="7:12" x14ac:dyDescent="0.25">
      <c r="G8" s="33"/>
      <c r="H8" s="33"/>
      <c r="I8" s="32" t="s">
        <v>107</v>
      </c>
      <c r="J8" s="32" t="s">
        <v>202</v>
      </c>
      <c r="K8" s="32" t="s">
        <v>107</v>
      </c>
      <c r="L8" s="32" t="s">
        <v>202</v>
      </c>
    </row>
    <row r="9" spans="7:12" x14ac:dyDescent="0.25">
      <c r="G9" s="32">
        <v>55</v>
      </c>
      <c r="H9" s="32" t="s">
        <v>50</v>
      </c>
      <c r="I9" s="15">
        <v>110</v>
      </c>
      <c r="J9" s="15">
        <v>100</v>
      </c>
      <c r="K9" s="15">
        <v>142</v>
      </c>
      <c r="L9" s="15">
        <v>150</v>
      </c>
    </row>
    <row r="10" spans="7:12" x14ac:dyDescent="0.25">
      <c r="G10" s="32">
        <v>43</v>
      </c>
      <c r="H10" s="32" t="s">
        <v>41</v>
      </c>
      <c r="I10" s="15">
        <v>107</v>
      </c>
      <c r="J10" s="15">
        <v>122</v>
      </c>
      <c r="K10" s="15">
        <v>144</v>
      </c>
      <c r="L10" s="15">
        <v>153</v>
      </c>
    </row>
    <row r="11" spans="7:12" x14ac:dyDescent="0.25">
      <c r="G11" s="32">
        <v>97</v>
      </c>
      <c r="H11" s="32" t="s">
        <v>88</v>
      </c>
      <c r="I11" s="15">
        <v>139</v>
      </c>
      <c r="J11" s="15">
        <v>140</v>
      </c>
      <c r="K11" s="15">
        <v>121</v>
      </c>
      <c r="L11" s="15">
        <v>134</v>
      </c>
    </row>
    <row r="12" spans="7:12" x14ac:dyDescent="0.25">
      <c r="G12" s="32">
        <v>41</v>
      </c>
      <c r="H12" s="32" t="s">
        <v>39</v>
      </c>
      <c r="I12" s="15">
        <v>111</v>
      </c>
      <c r="J12" s="15">
        <v>115</v>
      </c>
      <c r="K12" s="15">
        <v>155</v>
      </c>
      <c r="L12" s="15">
        <v>170</v>
      </c>
    </row>
    <row r="13" spans="7:12" x14ac:dyDescent="0.25">
      <c r="G13" s="32">
        <v>82</v>
      </c>
      <c r="H13" s="32" t="s">
        <v>74</v>
      </c>
      <c r="I13" s="15">
        <v>140</v>
      </c>
      <c r="J13" s="15">
        <v>135</v>
      </c>
      <c r="K13" s="15">
        <v>141</v>
      </c>
      <c r="L13" s="15">
        <v>156</v>
      </c>
    </row>
    <row r="14" spans="7:12" x14ac:dyDescent="0.25">
      <c r="G14" s="32">
        <v>85</v>
      </c>
      <c r="H14" s="32" t="s">
        <v>76</v>
      </c>
      <c r="I14" s="15">
        <v>151</v>
      </c>
      <c r="J14" s="15">
        <v>141</v>
      </c>
      <c r="K14" s="15">
        <v>164</v>
      </c>
      <c r="L14" s="15">
        <v>181</v>
      </c>
    </row>
    <row r="15" spans="7:12" x14ac:dyDescent="0.25">
      <c r="G15" s="32">
        <v>81</v>
      </c>
      <c r="H15" s="32" t="s">
        <v>73</v>
      </c>
      <c r="I15" s="15">
        <v>201</v>
      </c>
      <c r="J15" s="15">
        <v>199</v>
      </c>
      <c r="K15" s="15">
        <v>221</v>
      </c>
      <c r="L15" s="15">
        <v>231</v>
      </c>
    </row>
    <row r="16" spans="7:12" x14ac:dyDescent="0.25">
      <c r="G16" s="32">
        <v>78</v>
      </c>
      <c r="H16" s="32" t="s">
        <v>70</v>
      </c>
      <c r="I16" s="15">
        <v>183</v>
      </c>
      <c r="J16" s="15">
        <v>167</v>
      </c>
      <c r="K16" s="15">
        <v>279</v>
      </c>
      <c r="L16" s="15">
        <v>333</v>
      </c>
    </row>
    <row r="17" spans="7:12" x14ac:dyDescent="0.25">
      <c r="G17" s="32">
        <v>47</v>
      </c>
      <c r="H17" s="32" t="s">
        <v>44</v>
      </c>
      <c r="I17" s="15">
        <v>362</v>
      </c>
      <c r="J17" s="15">
        <v>371</v>
      </c>
      <c r="K17" s="15">
        <v>446</v>
      </c>
      <c r="L17" s="15">
        <v>494</v>
      </c>
    </row>
    <row r="18" spans="7:12" x14ac:dyDescent="0.25">
      <c r="G18" s="32">
        <v>0</v>
      </c>
      <c r="H18" s="32" t="s">
        <v>84</v>
      </c>
      <c r="I18" s="15">
        <v>514</v>
      </c>
      <c r="J18" s="15">
        <v>499</v>
      </c>
      <c r="K18" s="15">
        <v>491</v>
      </c>
      <c r="L18" s="15">
        <v>494</v>
      </c>
    </row>
    <row r="19" spans="7:12" x14ac:dyDescent="0.25">
      <c r="G19" s="32">
        <v>56</v>
      </c>
      <c r="H19" s="32" t="s">
        <v>51</v>
      </c>
      <c r="I19" s="15">
        <v>535</v>
      </c>
      <c r="J19" s="15">
        <v>511</v>
      </c>
      <c r="K19" s="15">
        <v>616</v>
      </c>
      <c r="L19" s="15">
        <v>688</v>
      </c>
    </row>
    <row r="20" spans="7:12" x14ac:dyDescent="0.25">
      <c r="G20" s="32">
        <v>84</v>
      </c>
      <c r="H20" s="32" t="s">
        <v>75</v>
      </c>
      <c r="I20" s="15">
        <v>801</v>
      </c>
      <c r="J20" s="15">
        <v>776</v>
      </c>
      <c r="K20" s="15">
        <v>809</v>
      </c>
      <c r="L20" s="15">
        <v>822</v>
      </c>
    </row>
  </sheetData>
  <mergeCells count="2">
    <mergeCell ref="I7:J7"/>
    <mergeCell ref="K7:L7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 T b E d a d e s M - f 5 d 2 3 a 8 b - a 7 8 3 - 4 e a 0 - b 4 7 d - 1 2 6 5 b 1 c a 3 6 7 6 < / C u s t o m C o n t e n t > < / G e m i n i > 
</file>

<file path=customXml/item10.xml>��< ? x m l   v e r s i o n = " 1 . 0 "   e n c o d i n g = " U T F - 1 6 " ? > < G e m i n i   x m l n s = " h t t p : / / g e m i n i / p i v o t c u s t o m i z a t i o n / f a 4 e b 2 7 4 - e 0 3 e - 4 0 6 3 - 9 b e e - e f 2 8 2 7 9 8 b 8 2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 H o j a 2 < / S l i c e r S h e e t N a m e > < S A H o s t H a s h > 2 9 9 3 2 7 8 8 0 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T b E d a d e s H - a 2 0 1 d c 0 e - a a e 2 - 4 9 4 1 - b d 8 1 - f 3 c 7 e 5 2 d a a a 5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 A c t i v i d a d < / s t r i n g > < / k e y > < v a l u e > < i n t > 9 3 < / i n t > < / v a l u e > < / i t e m > < i t e m > < k e y > < s t r i n g > 1 6 - 1 9 < / s t r i n g > < / k e y > < v a l u e > < i n t > 6 9 < / i n t > < / v a l u e > < / i t e m > < i t e m > < k e y > < s t r i n g > 2 0 - 2 4 < / s t r i n g > < / k e y > < v a l u e > < i n t > 6 9 < / i n t > < / v a l u e > < / i t e m > < i t e m > < k e y > < s t r i n g > 2 5 - 2 9 < / s t r i n g > < / k e y > < v a l u e > < i n t > 6 9 < / i n t > < / v a l u e > < / i t e m > < i t e m > < k e y > < s t r i n g > 3 0 - 3 4 < / s t r i n g > < / k e y > < v a l u e > < i n t > 6 9 < / i n t > < / v a l u e > < / i t e m > < i t e m > < k e y > < s t r i n g > 3 5 - 3 9 < / s t r i n g > < / k e y > < v a l u e > < i n t > 6 9 < / i n t > < / v a l u e > < / i t e m > < i t e m > < k e y > < s t r i n g > 4 0 - 4 4 < / s t r i n g > < / k e y > < v a l u e > < i n t > 6 9 < / i n t > < / v a l u e > < / i t e m > < i t e m > < k e y > < s t r i n g > 4 5 - 4 9 < / s t r i n g > < / k e y > < v a l u e > < i n t > 6 9 < / i n t > < / v a l u e > < / i t e m > < i t e m > < k e y > < s t r i n g > 5 0 - 5 4 < / s t r i n g > < / k e y > < v a l u e > < i n t > 6 9 < / i n t > < / v a l u e > < / i t e m > < i t e m > < k e y > < s t r i n g > 5 5 - 5 9 < / s t r i n g > < / k e y > < v a l u e > < i n t > 6 9 < / i n t > < / v a l u e > < / i t e m > < i t e m > < k e y > < s t r i n g > & g t ; 5 9 < / s t r i n g > < / k e y > < v a l u e > < i n t > 5 7 < / i n t > < / v a l u e > < / i t e m > < i t e m > < k e y > < s t r i n g > F - H < / s t r i n g > < / k e y > < v a l u e > < i n t > 5 7 < / i n t > < / v a l u e > < / i t e m > < / C o l u m n W i d t h s > < C o l u m n D i s p l a y I n d e x > < i t e m > < k e y > < s t r i n g > A c t i v i d a d < / s t r i n g > < / k e y > < v a l u e > < i n t > 0 < / i n t > < / v a l u e > < / i t e m > < i t e m > < k e y > < s t r i n g > 1 6 - 1 9 < / s t r i n g > < / k e y > < v a l u e > < i n t > 1 < / i n t > < / v a l u e > < / i t e m > < i t e m > < k e y > < s t r i n g > 2 0 - 2 4 < / s t r i n g > < / k e y > < v a l u e > < i n t > 2 < / i n t > < / v a l u e > < / i t e m > < i t e m > < k e y > < s t r i n g > 2 5 - 2 9 < / s t r i n g > < / k e y > < v a l u e > < i n t > 3 < / i n t > < / v a l u e > < / i t e m > < i t e m > < k e y > < s t r i n g > 3 0 - 3 4 < / s t r i n g > < / k e y > < v a l u e > < i n t > 4 < / i n t > < / v a l u e > < / i t e m > < i t e m > < k e y > < s t r i n g > 3 5 - 3 9 < / s t r i n g > < / k e y > < v a l u e > < i n t > 5 < / i n t > < / v a l u e > < / i t e m > < i t e m > < k e y > < s t r i n g > 4 0 - 4 4 < / s t r i n g > < / k e y > < v a l u e > < i n t > 6 < / i n t > < / v a l u e > < / i t e m > < i t e m > < k e y > < s t r i n g > 4 5 - 4 9 < / s t r i n g > < / k e y > < v a l u e > < i n t > 7 < / i n t > < / v a l u e > < / i t e m > < i t e m > < k e y > < s t r i n g > 5 0 - 5 4 < / s t r i n g > < / k e y > < v a l u e > < i n t > 8 < / i n t > < / v a l u e > < / i t e m > < i t e m > < k e y > < s t r i n g > 5 5 - 5 9 < / s t r i n g > < / k e y > < v a l u e > < i n t > 9 < / i n t > < / v a l u e > < / i t e m > < i t e m > < k e y > < s t r i n g > & g t ; 5 9 < / s t r i n g > < / k e y > < v a l u e > < i n t > 1 0 < / i n t > < / v a l u e > < / i t e m > < i t e m > < k e y > < s t r i n g > F - H 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T b E d a d e s M - f 5 d 2 3 a 8 b - a 7 8 3 - 4 e a 0 - b 4 7 d - 1 2 6 5 b 1 c a 3 6 7 6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7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b E d a d e s H - a 2 0 1 d c 0 e - a a e 2 - 4 9 4 1 - b d 8 1 - f 3 c 7 e 5 2 d a a a 5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l a 6 - 2 3 8 6 4 0 0 8 - 4 8 8 3 - 4 4 e 5 - 9 a c 1 - 0 d b f 9 3 a 3 8 6 d 6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O r d e r " > < C u s t o m C o n t e n t > T b E d a d e s M - f 5 d 2 3 a 8 b - a 7 8 3 - 4 e a 0 - b 4 7 d - 1 2 6 5 b 1 c a 3 6 7 6 , T b E d a d e s H - a 2 0 1 d c 0 e - a a e 2 - 4 9 4 1 - b d 8 1 - f 3 c 7 e 5 2 d a a a 5 , T a b l a 6 - 2 3 8 6 4 0 0 8 - 4 8 8 3 - 4 4 e 5 - 9 a c 1 - 0 d b f 9 3 a 3 8 6 d 6 , T b E d a d e s H 1 _ a 6 5 6 4 0 c 7 - 0 1 6 b - 4 9 3 0 - 8 0 e b - c 3 d 0 f 5 c 3 d d 9 2 , T b E d a d e s M 1 _ 3 e c 8 9 d 0 6 - 4 a 1 5 - 4 6 0 7 - b 3 f 0 - c c 5 c 6 a 7 9 2 a a 0 , T b A c t i v i d a d e s _ 0 e 2 b 3 d 8 0 - 8 3 8 b - 4 b 6 c - 8 4 0 d - c 2 3 1 7 a a 9 b 5 a c , M e r g e 1 _ 0 0 e c b 7 9 d - 0 3 e b - 4 f c 5 - 8 2 2 b - 3 9 5 e a 6 d 0 2 d e f , T b _ H o m b r e _ 0 3 1 9 - d 2 8 e d 6 c 8 - 3 8 9 7 - 4 d c 4 - 8 0 c b - 6 e 9 6 b 6 b 0 a 5 1 b , T b _ m u j e r e s _ 0 3 1 9 - 3 c 3 0 3 e 4 a - 8 0 a c - 4 8 f 8 - 9 5 8 4 - 8 f a 4 0 e d 5 a f d 5 < / C u s t o m C o n t e n t > < / G e m i n i > 
</file>

<file path=customXml/item17.xml>��< ? x m l   v e r s i o n = " 1 . 0 "   e n c o d i n g = " u t f - 1 6 " ? > < D a t a M a s h u p   s q m i d = " a 4 8 3 b d 0 c - 2 e 4 9 - 4 1 6 8 - 9 9 c f - 6 7 5 c 3 9 6 c 6 b 0 e "   x m l n s = " h t t p : / / s c h e m a s . m i c r o s o f t . c o m / D a t a M a s h u p " > A A A A A K w G A A B Q S w M E F A A C A A g A H G 6 s U C v N Z N C r A A A A + g A A A B I A H A B D b 2 5 m a W c v U G F j a 2 F n Z S 5 4 b W w g o h g A K K A U A A A A A A A A A A A A A A A A A A A A A A A A A A A A h Y / N C o J A H M R f R f b u f z 9 E + + D v e o h u C Y E Q X U U 3 X d I 1 3 D V 9 t w 4 9 U q 9 Q U E a 3 b j P D / G D m c b t j M r W N d 1 W 9 1 Z 2 J C Q d G P G W K r t S m i s n g T v 6 S J B L 3 e X H O K + W 9 y s a u J 6 t j U j t 3 W V M 6 j i O M A X R 9 R Q V j n B 7 T X V b U q s 1 9 b a z L T a H I l y r / U 0 T i 4 T 1 G C o g E h E I I W D C O d I 4 x 1 W b W H E I I x C o C h v Q n x s 3 Q u K F X U l l / m y G d L d L P D / k E U E s D B B Q A A g A I A B x u r F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c b q x Q 5 f Y F s 5 8 D A A B l J A A A E w A c A E Z v c m 1 1 b G F z L 1 N l Y 3 R p b 2 4 x L m 0 g o h g A K K A U A A A A A A A A A A A A A A A A A A A A A A A A A A A A 7 V n d b t o w G L 2 v x D t E 2 Q 1 I D i J A K n V T J y F K R b e l V U e n X Z Q K B e J u W R M b O U l F i / I Q e 5 Q 9 w 1 5 s d h J C n J i O A u 2 Y Z G 5 A 9 h d / P z 7 n + I v x 4 S R w M F I G y b f + r n J Q O f C / W w T a y t W 4 Q w f v H d u y o a 8 c K y 4 M K g c K / Q x w S C a Q j v R m E + j W v 2 J y N 8 b 4 r n r q u L D e x S i A K P C r a v f t 8 I s P i T + 8 h c Q L h x c I n h D n H g 5 P o H 8 X 4 O k Q + o F l O 3 7 g T C x f 8 e E U 1 m e u P 1 N r Q E G h 6 w I l I C G s g c Q l F 8 v o y h q 7 z H 8 S y P z 6 L I D e s c r Z q O C j g 2 w 6 y E z V m + j 6 x A q s m 3 S 1 N 2 r 3 u 4 W + s R w f p l C l K 8 V m 9 S t i I f 8 W E 6 + L 3 d B D b N K v C l y D + V z N B l W g n K H g s F 1 n 5 h F Q 5 i q 1 m x B n O q E F p Z M B H V Y C O A u i q F Y 5 c J A w h H z d L 0 f m q D M m j q s f P V H 1 b k g I r X N W / N r 8 + t z y I C v D y A x / Q E K D b b T 1 I 5 Z 7 u i c b p Z + 4 Z R m f C V L V D z X q o j T c b G j N t m D Y 0 J o C 6 1 Z D a w m s W 4 b W E l i 3 G 1 p b Y N 0 2 t L b A 2 m h o h s D a M D R D Y P 1 e N H i q 9 b l t Z G N m b 1 A a 6 / z + e c E / H d W y i p u Q s I J f h p A 4 F J 1 Z z c 8 p C 6 D 9 A T u o W t g W E F c 8 A h z + Q B 5 4 E S h i n q 3 D c F / / B G + D i z C A Z B l B b z a 1 k F 3 k 9 T K S Z D 7 + n e x / t R Q 1 U I o O C 2 i P 6 8 C Z 1 L n p Z T S f I S Y 2 Z H B P n O U C S a f S 8 e r K y E E K y S c c 0 s k F Q j N M Z i j M c J c h L c N W h q Y M P x l i U o y k q E i B k O w 9 l x 6 i Z B Q m x y a W u Z X r w K i W r s q + C q p R X J g X j v 6 W w t H H 3 l g K x 4 s K R 8 y a o n D 8 w n s s H M + h a l E w h B R 9 D V o m X u L K R t t p o I C h u 5 T B N X V i p Q Y u I J W I R Q 5 O q S Y 9 T z 5 M i z z i Z m M z + e j F M f W l c M i O Q 3 Y c r 9 R x 8 O Q u Z s j T + 3 Q X 9 D Y l v S W 9 / 9 + + Q N y u 7 0 t f k G f z i p g E J 7 b / i L f s + E e N l m z 4 J b E l s f e E 2 J S Y 3 u I O r 7 U x t / N L 7 I 7 c 6 e W i Z P j f G D 5 Y S f G 1 3 / o K N M 8 X P 6 b 8 c 2 W j 6 H i h H K t n y h M v r R w l h 6 + p H Q P + j c H D 9 + J c 2 M T T l 3 i l P F b u l b 5 y s 3 j 3 L y 7 z + t q 7 p e + F 0 A 9 2 r v T 6 b l 8 4 O Q D o G 1 3 u L I R k n d s c n T t D O t M p R L Y u P D u S M L q 0 9 3 M Q r M 7 z f S Q o H j 4 g / 4 c U y F 8 y g / y V E c i / Y O a q k I S R Q u d B L T t P T x b m N l 6 Z L c X + w 0 p + 8 w k X F i s c m e n j m 3 b C y d O y C 5 Z d s O y C 9 6 U L N r e i t C k p L S k t K f 2 v K f 0 H U E s B A i 0 A F A A C A A g A H G 6 s U C v N Z N C r A A A A + g A A A B I A A A A A A A A A A A A A A A A A A A A A A E N v b m Z p Z y 9 Q Y W N r Y W d l L n h t b F B L A Q I t A B Q A A g A I A B x u r F A P y u m r p A A A A O k A A A A T A A A A A A A A A A A A A A A A A P c A A A B b Q 2 9 u d G V u d F 9 U e X B l c 1 0 u e G 1 s U E s B A i 0 A F A A C A A g A H G 6 s U O X 2 B b O f A w A A Z S Q A A B M A A A A A A A A A A A A A A A A A 6 A E A A E Z v c m 1 1 b G F z L 1 N l Y 3 R p b 2 4 x L m 1 Q S w U G A A A A A A M A A w D C A A A A 1 A U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A 4 0 A A A A A A A D h j A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J B Y 3 R p d m l k Y W R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M Y X N 0 V X B k Y X R l Z C I g V m F s d W U 9 I m Q y M D I w L T A 1 L T E y V D E x O j Q 4 O j E 2 L j g 5 N D E 4 N D N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5 h d m l n Y X R p b 2 5 T d G V w T m F t Z S I g V m F s d W U 9 I n N O Y X Z p Z 2 F 0 a W 9 u I i A v P j x F b n R y e S B U e X B l P S J R d W V y e U l E I i B W Y W x 1 Z T 0 i c z Y w Z T M 5 Y z l j L W Y 4 M T E t N D M y Z i 0 5 M D I 5 L T h k M j N h M m V l M T U w N y I g L z 4 8 R W 5 0 c n k g V H l w Z T 0 i R m l s b E N v b H V t b l R 5 c G V z I i B W Y W x 1 Z T 0 i c 0 F 3 W T 0 i I C 8 + P E V u d H J 5 I F R 5 c G U 9 I k Z p b G x D b 2 x 1 b W 5 O Y W 1 l c y I g V m F s d W U 9 I n N b J n F 1 b 3 Q 7 Q W N 0 a X Z p Z G F k J n F 1 b 3 Q 7 L C Z x d W 9 0 O 2 R l c 2 N y a X B j a W 9 u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J B Y 3 R p d m l k Y W R l c y 9 D a G F u Z 2 V k I F R 5 c G U u e 0 F j d G l 2 a W R h Z C w w f S Z x d W 9 0 O y w m c X V v d D t T Z W N 0 a W 9 u M S 9 U Y k F j d G l 2 a W R h Z G V z L 0 N o Y W 5 n Z W Q g V H l w Z S 5 7 Z G V z Y 3 J p c G N p b 2 4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J B Y 3 R p d m l k Y W R l c y 9 D a G F u Z 2 V k I F R 5 c G U u e 0 F j d G l 2 a W R h Z C w w f S Z x d W 9 0 O y w m c X V v d D t T Z W N 0 a W 9 u M S 9 U Y k F j d G l 2 a W R h Z G V z L 0 N o Y W 5 n Z W Q g V H l w Z S 5 7 Z G V z Y 3 J p c G N p b 2 4 s M X 0 m c X V v d D t d L C Z x d W 9 0 O 1 J l b G F 0 a W 9 u c 2 h p c E l u Z m 8 m c X V v d D s 6 W 1 1 9 I i A v P j x F b n R y e S B U e X B l P S J G a W x s Q 2 9 1 b n Q i I F Z h b H V l P S J s O D k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k F j d G l 2 a W R h Z G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Q W N 0 a X Z p Z G F k Z X M v V G J B Y 3 R p d m l k Y W R l c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Q W N 0 a X Z p Z G F k Z X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h f Q W J y a W w x O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h v a m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1 R i Q W N 0 a X Z p Z G F k Z X M v Q 2 h h b m d l Z C B U e X B l L n t B Y 3 R p d m l k Y W Q s M H 0 m c X V v d D s s J n F 1 b 3 Q 7 S 2 V 5 Q 2 9 s d W 1 u Q 2 9 1 b n Q m c X V v d D s 6 M X 1 d L C Z x d W 9 0 O 2 N v b H V t b k l k Z W 5 0 a X R p Z X M m c X V v d D s 6 W y Z x d W 9 0 O 1 N l Y 3 R p b 2 4 x L 1 F f S F 9 B Y n J p b D E 5 L 0 N o Y W 5 n Z W Q g V H l w Z S 5 7 S W Q s M H 0 m c X V v d D s s J n F 1 b 3 Q 7 U 2 V j d G l v b j E v V G J B Y 3 R p d m l k Y W R l c y 9 D a G F u Z 2 V k I F R 5 c G U u e 2 R l c 2 N y a X B j a W 9 u L D F 9 J n F 1 b 3 Q 7 L C Z x d W 9 0 O 1 N l Y 3 R p b 2 4 x L 1 F f S F 9 B Y n J p b D E 5 L 0 N o Y W 5 n Z W Q g V H l w Z S 5 7 M T Y t M T k s M X 0 m c X V v d D s s J n F 1 b 3 Q 7 U 2 V j d G l v b j E v U V 9 I X 0 F i c m l s M T k v Q 2 h h b m d l Z C B U e X B l L n s y M C 0 y N C w y f S Z x d W 9 0 O y w m c X V v d D t T Z W N 0 a W 9 u M S 9 R X 0 h f Q W J y a W w x O S 9 D a G F u Z 2 V k I F R 5 c G U u e z I 1 L T I 5 L D N 9 J n F 1 b 3 Q 7 L C Z x d W 9 0 O 1 N l Y 3 R p b 2 4 x L 1 F f S F 9 B Y n J p b D E 5 L 0 N o Y W 5 n Z W Q g V H l w Z S 5 7 M z A t M z Q s N H 0 m c X V v d D s s J n F 1 b 3 Q 7 U 2 V j d G l v b j E v U V 9 I X 0 F i c m l s M T k v Q 2 h h b m d l Z C B U e X B l L n s z N S 0 z O S w 1 f S Z x d W 9 0 O y w m c X V v d D t T Z W N 0 a W 9 u M S 9 R X 0 h f Q W J y a W w x O S 9 D a G F u Z 2 V k I F R 5 c G U u e z Q w L T Q 0 L D Z 9 J n F 1 b 3 Q 7 L C Z x d W 9 0 O 1 N l Y 3 R p b 2 4 x L 1 F f S F 9 B Y n J p b D E 5 L 0 N o Y W 5 n Z W Q g V H l w Z S 5 7 N D U t N D k s N 3 0 m c X V v d D s s J n F 1 b 3 Q 7 U 2 V j d G l v b j E v U V 9 I X 0 F i c m l s M T k v Q 2 h h b m d l Z C B U e X B l L n s 1 M C 0 1 N C w 4 f S Z x d W 9 0 O y w m c X V v d D t T Z W N 0 a W 9 u M S 9 R X 0 h f Q W J y a W w x O S 9 D a G F u Z 2 V k I F R 5 c G U u e z U 1 L T U 5 L D l 9 J n F 1 b 3 Q 7 L C Z x d W 9 0 O 1 N l Y 3 R p b 2 4 x L 1 F f S F 9 B Y n J p b D E 5 L 0 N o Y W 5 n Z W Q g V H l w Z S 5 7 X H U w M D N l N T k s M T B 9 J n F 1 b 3 Q 7 L C Z x d W 9 0 O 1 N l Y 3 R p b 2 4 x L 1 F f S F 9 B Y n J p b D E 5 L 0 N o Y W 5 n Z W Q g V H l w Z S 5 7 R i 1 I L D E x f S Z x d W 9 0 O y w m c X V v d D t T Z W N 0 a W 9 u M S 9 R X 0 h f Q W J y a W w x O S 9 D a G F u Z 2 V k I F R 5 c G U u e 0 1 l c y w x M n 0 m c X V v d D s s J n F 1 b 3 Q 7 U 2 V j d G l v b j E v U V 9 I X 0 F i c m l s M T k v Q 2 h h b m d l Z C B U e X B l L n t B w 7 F v L D E z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U V 9 I X 0 F i c m l s M T k v Q 2 h h b m d l Z C B U e X B l L n t J Z C w w f S Z x d W 9 0 O y w m c X V v d D t T Z W N 0 a W 9 u M S 9 U Y k F j d G l 2 a W R h Z G V z L 0 N o Y W 5 n Z W Q g V H l w Z S 5 7 Z G V z Y 3 J p c G N p b 2 4 s M X 0 m c X V v d D s s J n F 1 b 3 Q 7 U 2 V j d G l v b j E v U V 9 I X 0 F i c m l s M T k v Q 2 h h b m d l Z C B U e X B l L n s x N i 0 x O S w x f S Z x d W 9 0 O y w m c X V v d D t T Z W N 0 a W 9 u M S 9 R X 0 h f Q W J y a W w x O S 9 D a G F u Z 2 V k I F R 5 c G U u e z I w L T I 0 L D J 9 J n F 1 b 3 Q 7 L C Z x d W 9 0 O 1 N l Y 3 R p b 2 4 x L 1 F f S F 9 B Y n J p b D E 5 L 0 N o Y W 5 n Z W Q g V H l w Z S 5 7 M j U t M j k s M 3 0 m c X V v d D s s J n F 1 b 3 Q 7 U 2 V j d G l v b j E v U V 9 I X 0 F i c m l s M T k v Q 2 h h b m d l Z C B U e X B l L n s z M C 0 z N C w 0 f S Z x d W 9 0 O y w m c X V v d D t T Z W N 0 a W 9 u M S 9 R X 0 h f Q W J y a W w x O S 9 D a G F u Z 2 V k I F R 5 c G U u e z M 1 L T M 5 L D V 9 J n F 1 b 3 Q 7 L C Z x d W 9 0 O 1 N l Y 3 R p b 2 4 x L 1 F f S F 9 B Y n J p b D E 5 L 0 N o Y W 5 n Z W Q g V H l w Z S 5 7 N D A t N D Q s N n 0 m c X V v d D s s J n F 1 b 3 Q 7 U 2 V j d G l v b j E v U V 9 I X 0 F i c m l s M T k v Q 2 h h b m d l Z C B U e X B l L n s 0 N S 0 0 O S w 3 f S Z x d W 9 0 O y w m c X V v d D t T Z W N 0 a W 9 u M S 9 R X 0 h f Q W J y a W w x O S 9 D a G F u Z 2 V k I F R 5 c G U u e z U w L T U 0 L D h 9 J n F 1 b 3 Q 7 L C Z x d W 9 0 O 1 N l Y 3 R p b 2 4 x L 1 F f S F 9 B Y n J p b D E 5 L 0 N o Y W 5 n Z W Q g V H l w Z S 5 7 N T U t N T k s O X 0 m c X V v d D s s J n F 1 b 3 Q 7 U 2 V j d G l v b j E v U V 9 I X 0 F i c m l s M T k v Q 2 h h b m d l Z C B U e X B l L n t c d T A w M 2 U 1 O S w x M H 0 m c X V v d D s s J n F 1 b 3 Q 7 U 2 V j d G l v b j E v U V 9 I X 0 F i c m l s M T k v Q 2 h h b m d l Z C B U e X B l L n t G L U g s M T F 9 J n F 1 b 3 Q 7 L C Z x d W 9 0 O 1 N l Y 3 R p b 2 4 x L 1 F f S F 9 B Y n J p b D E 5 L 0 N o Y W 5 n Z W Q g V H l w Z S 5 7 T W V z L D E y f S Z x d W 9 0 O y w m c X V v d D t T Z W N 0 a W 9 u M S 9 R X 0 h f Q W J y a W w x O S 9 D a G F u Z 2 V k I F R 5 c G U u e 0 H D s W 8 s M T N 9 J n F 1 b 3 Q 7 X S w m c X V v d D t S Z W x h d G l v b n N o a X B J b m Z v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1 R i Q W N 0 a X Z p Z G F k Z X M v Q 2 h h b m d l Z C B U e X B l L n t B Y 3 R p d m l k Y W Q s M H 0 m c X V v d D s s J n F 1 b 3 Q 7 S 2 V 5 Q 2 9 s d W 1 u Q 2 9 1 b n Q m c X V v d D s 6 M X 1 d f S I g L z 4 8 R W 5 0 c n k g V H l w Z T 0 i R m l s b F N 0 Y X R 1 c y I g V m F s d W U 9 I n N D b 2 1 w b G V 0 Z S I g L z 4 8 R W 5 0 c n k g V H l w Z T 0 i R m l s b E x h c 3 R V c G R h d G V k I i B W Y W x 1 Z T 0 i Z D I w M j A t M D Q t M z B U M T E 6 N D A 6 M z A u M z U z M T k w M l o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F f S F 9 B Y n J p b D E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f S F 9 B Y n J p b D E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V 9 I X 0 F i c m l s M T k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f S F 9 B Y n J p b D E 5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h f Q W J y a W w x O S 9 F e H B h b m R l Z C U y M F R i Q W N 0 a X Z p Z G F k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1 f Q W J y a W w x O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h v a m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w L T A 0 L T M w V D E x O j Q y O j E 3 L j k 2 N T I 0 N j d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w L C Z x d W 9 0 O 2 9 0 a G V y S 2 V 5 Q 2 9 s d W 1 u S W R l b n R p d H k m c X V v d D s 6 J n F 1 b 3 Q 7 U 2 V j d G l v b j E v V G J B Y 3 R p d m l k Y W R l c y 9 D a G F u Z 2 V k I F R 5 c G U u e 0 F j d G l 2 a W R h Z C w w f S Z x d W 9 0 O y w m c X V v d D t L Z X l D b 2 x 1 b W 5 D b 3 V u d C Z x d W 9 0 O z o x f V 0 s J n F 1 b 3 Q 7 Y 2 9 s d W 1 u S W R l b n R p d G l l c y Z x d W 9 0 O z p b J n F 1 b 3 Q 7 U 2 V j d G l v b j E v V G J f T X V q Z X J l c 1 8 w N D E 5 L 0 N o Y W 5 n Z W Q g V H l w Z S 5 7 S W Q s M H 0 m c X V v d D s s J n F 1 b 3 Q 7 U 2 V j d G l v b j E v V G J B Y 3 R p d m l k Y W R l c y 9 D a G F u Z 2 V k I F R 5 c G U u e 2 R l c 2 N y a X B j a W 9 u L D F 9 J n F 1 b 3 Q 7 L C Z x d W 9 0 O 1 N l Y 3 R p b 2 4 x L 1 R i X 0 1 1 a m V y Z X N f M D Q x O S 9 D a G F u Z 2 V k I F R 5 c G U u e z E 2 L T E 5 L D F 9 J n F 1 b 3 Q 7 L C Z x d W 9 0 O 1 N l Y 3 R p b 2 4 x L 1 R i X 0 1 1 a m V y Z X N f M D Q x O S 9 D a G F u Z 2 V k I F R 5 c G U u e z I w L T I 0 L D J 9 J n F 1 b 3 Q 7 L C Z x d W 9 0 O 1 N l Y 3 R p b 2 4 x L 1 R i X 0 1 1 a m V y Z X N f M D Q x O S 9 D a G F u Z 2 V k I F R 5 c G U u e z I 1 L T I 5 L D N 9 J n F 1 b 3 Q 7 L C Z x d W 9 0 O 1 N l Y 3 R p b 2 4 x L 1 R i X 0 1 1 a m V y Z X N f M D Q x O S 9 D a G F u Z 2 V k I F R 5 c G U u e z M w L T M 0 L D R 9 J n F 1 b 3 Q 7 L C Z x d W 9 0 O 1 N l Y 3 R p b 2 4 x L 1 R i X 0 1 1 a m V y Z X N f M D Q x O S 9 D a G F u Z 2 V k I F R 5 c G U u e z M 1 L T M 5 L D V 9 J n F 1 b 3 Q 7 L C Z x d W 9 0 O 1 N l Y 3 R p b 2 4 x L 1 R i X 0 1 1 a m V y Z X N f M D Q x O S 9 D a G F u Z 2 V k I F R 5 c G U u e z Q w L T Q 0 L D Z 9 J n F 1 b 3 Q 7 L C Z x d W 9 0 O 1 N l Y 3 R p b 2 4 x L 1 R i X 0 1 1 a m V y Z X N f M D Q x O S 9 D a G F u Z 2 V k I F R 5 c G U u e z Q 1 L T Q 5 L D d 9 J n F 1 b 3 Q 7 L C Z x d W 9 0 O 1 N l Y 3 R p b 2 4 x L 1 R i X 0 1 1 a m V y Z X N f M D Q x O S 9 D a G F u Z 2 V k I F R 5 c G U u e z U w L T U 0 L D h 9 J n F 1 b 3 Q 7 L C Z x d W 9 0 O 1 N l Y 3 R p b 2 4 x L 1 R i X 0 1 1 a m V y Z X N f M D Q x O S 9 D a G F u Z 2 V k I F R 5 c G U u e z U 1 L T U 5 L D l 9 J n F 1 b 3 Q 7 L C Z x d W 9 0 O 1 N l Y 3 R p b 2 4 x L 1 R i X 0 1 1 a m V y Z X N f M D Q x O S 9 D a G F u Z 2 V k I F R 5 c G U u e 1 x 1 M D A z Z T U 5 L D E w f S Z x d W 9 0 O y w m c X V v d D t T Z W N 0 a W 9 u M S 9 U Y l 9 N d W p l c m V z X z A 0 M T k v Q 2 h h b m d l Z C B U e X B l L n t G L U g s M T F 9 J n F 1 b 3 Q 7 L C Z x d W 9 0 O 1 N l Y 3 R p b 2 4 x L 1 R i X 0 1 1 a m V y Z X N f M D Q x O S 9 D a G F u Z 2 V k I F R 5 c G U u e 0 1 F U y w x M n 0 m c X V v d D s s J n F 1 b 3 Q 7 U 2 V j d G l v b j E v V G J f T X V q Z X J l c 1 8 w N D E 5 L 0 N o Y W 5 n Z W Q g V H l w Z S 5 7 Q c O R T y w x M 3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i X 0 1 1 a m V y Z X N f M D Q x O S 9 D a G F u Z 2 V k I F R 5 c G U u e 0 l k L D B 9 J n F 1 b 3 Q 7 L C Z x d W 9 0 O 1 N l Y 3 R p b 2 4 x L 1 R i Q W N 0 a X Z p Z G F k Z X M v Q 2 h h b m d l Z C B U e X B l L n t k Z X N j c m l w Y 2 l v b i w x f S Z x d W 9 0 O y w m c X V v d D t T Z W N 0 a W 9 u M S 9 U Y l 9 N d W p l c m V z X z A 0 M T k v Q 2 h h b m d l Z C B U e X B l L n s x N i 0 x O S w x f S Z x d W 9 0 O y w m c X V v d D t T Z W N 0 a W 9 u M S 9 U Y l 9 N d W p l c m V z X z A 0 M T k v Q 2 h h b m d l Z C B U e X B l L n s y M C 0 y N C w y f S Z x d W 9 0 O y w m c X V v d D t T Z W N 0 a W 9 u M S 9 U Y l 9 N d W p l c m V z X z A 0 M T k v Q 2 h h b m d l Z C B U e X B l L n s y N S 0 y O S w z f S Z x d W 9 0 O y w m c X V v d D t T Z W N 0 a W 9 u M S 9 U Y l 9 N d W p l c m V z X z A 0 M T k v Q 2 h h b m d l Z C B U e X B l L n s z M C 0 z N C w 0 f S Z x d W 9 0 O y w m c X V v d D t T Z W N 0 a W 9 u M S 9 U Y l 9 N d W p l c m V z X z A 0 M T k v Q 2 h h b m d l Z C B U e X B l L n s z N S 0 z O S w 1 f S Z x d W 9 0 O y w m c X V v d D t T Z W N 0 a W 9 u M S 9 U Y l 9 N d W p l c m V z X z A 0 M T k v Q 2 h h b m d l Z C B U e X B l L n s 0 M C 0 0 N C w 2 f S Z x d W 9 0 O y w m c X V v d D t T Z W N 0 a W 9 u M S 9 U Y l 9 N d W p l c m V z X z A 0 M T k v Q 2 h h b m d l Z C B U e X B l L n s 0 N S 0 0 O S w 3 f S Z x d W 9 0 O y w m c X V v d D t T Z W N 0 a W 9 u M S 9 U Y l 9 N d W p l c m V z X z A 0 M T k v Q 2 h h b m d l Z C B U e X B l L n s 1 M C 0 1 N C w 4 f S Z x d W 9 0 O y w m c X V v d D t T Z W N 0 a W 9 u M S 9 U Y l 9 N d W p l c m V z X z A 0 M T k v Q 2 h h b m d l Z C B U e X B l L n s 1 N S 0 1 O S w 5 f S Z x d W 9 0 O y w m c X V v d D t T Z W N 0 a W 9 u M S 9 U Y l 9 N d W p l c m V z X z A 0 M T k v Q 2 h h b m d l Z C B U e X B l L n t c d T A w M 2 U 1 O S w x M H 0 m c X V v d D s s J n F 1 b 3 Q 7 U 2 V j d G l v b j E v V G J f T X V q Z X J l c 1 8 w N D E 5 L 0 N o Y W 5 n Z W Q g V H l w Z S 5 7 R i 1 I L D E x f S Z x d W 9 0 O y w m c X V v d D t T Z W N 0 a W 9 u M S 9 U Y l 9 N d W p l c m V z X z A 0 M T k v Q 2 h h b m d l Z C B U e X B l L n t N R V M s M T J 9 J n F 1 b 3 Q 7 L C Z x d W 9 0 O 1 N l Y 3 R p b 2 4 x L 1 R i X 0 1 1 a m V y Z X N f M D Q x O S 9 D a G F u Z 2 V k I F R 5 c G U u e 0 H D k U 8 s M T N 9 J n F 1 b 3 Q 7 X S w m c X V v d D t S Z W x h d G l v b n N o a X B J b m Z v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1 R i Q W N 0 a X Z p Z G F k Z X M v Q 2 h h b m d l Z C B U e X B l L n t B Y 3 R p d m l k Y W Q s M H 0 m c X V v d D s s J n F 1 b 3 Q 7 S 2 V 5 Q 2 9 s d W 1 u Q 2 9 1 b n Q m c X V v d D s 6 M X 1 d f S I g L z 4 8 L 1 N 0 Y W J s Z U V u d H J p Z X M + P C 9 J d G V t P j x J d G V t P j x J d G V t T G 9 j Y X R p b 2 4 + P E l 0 Z W 1 U e X B l P k Z v c m 1 1 b G E 8 L 0 l 0 Z W 1 U e X B l P j x J d G V t U G F 0 a D 5 T Z W N 0 a W 9 u M S 9 R X 0 1 f Q W J y a W w x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1 f Q W J y a W w x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f T V 9 B Y n J p b D E 5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1 f Q W J y a W w x O S 9 F e H B h b m R l Z C U y M F R i Q W N 0 a X Z p Z G F k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1 f Q W J y a W w x O S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V 9 N X 0 F i c m l s M T k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h f Q W J y a W w x O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f S F 9 N Y X J 6 b z I w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S G 9 q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3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N C 0 z M F Q x M T o 1 M T o z N C 4 z N j E z N z U 2 W i I g L z 4 8 R W 5 0 c n k g V H l w Z T 0 i R m l s b E N v b H V t b l R 5 c G V z I i B W Y W x 1 Z T 0 i c 0 F 3 W U R B d 0 1 E Q X d N R E F 3 T U R C Z 1 l E I i A v P j x F b n R y e S B U e X B l P S J G a W x s Q 2 9 s d W 1 u T m F t Z X M i I F Z h b H V l P S J z W y Z x d W 9 0 O 0 l k J n F 1 b 3 Q 7 L C Z x d W 9 0 O 1 R i Q W N 0 a X Z p Z G F k Z X M u Z G V z Y 3 J p c G N p b 2 4 m c X V v d D s s J n F 1 b 3 Q 7 M T Y t M T k m c X V v d D s s J n F 1 b 3 Q 7 M j A t M j Q m c X V v d D s s J n F 1 b 3 Q 7 M j U t M j k m c X V v d D s s J n F 1 b 3 Q 7 M z A t M z Q m c X V v d D s s J n F 1 b 3 Q 7 M z U t M z k m c X V v d D s s J n F 1 b 3 Q 7 N D A t N D Q m c X V v d D s s J n F 1 b 3 Q 7 N D U t N D k m c X V v d D s s J n F 1 b 3 Q 7 N T A t N T Q m c X V v d D s s J n F 1 b 3 Q 7 N T U t N T k m c X V v d D s s J n F 1 b 3 Q 7 X H U w M D N l N T k m c X V v d D s s J n F 1 b 3 Q 7 R i 1 I J n F 1 b 3 Q 7 L C Z x d W 9 0 O 0 1 F U y Z x d W 9 0 O y w m c X V v d D t B w 5 F P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1 R i Q W N 0 a X Z p Z G F k Z X M v Q 2 h h b m d l Z C B U e X B l L n t B Y 3 R p d m l k Y W Q s M H 0 m c X V v d D s s J n F 1 b 3 Q 7 S 2 V 5 Q 2 9 s d W 1 u Q 2 9 1 b n Q m c X V v d D s 6 M X 1 d L C Z x d W 9 0 O 2 N v b H V t b k l k Z W 5 0 a X R p Z X M m c X V v d D s 6 W y Z x d W 9 0 O 1 N l Y 3 R p b 2 4 x L 1 F f S F 9 N Y X J 6 b z I w L 0 N o Y W 5 n Z W Q g V H l w Z S 5 7 S W Q s M H 0 m c X V v d D s s J n F 1 b 3 Q 7 U 2 V j d G l v b j E v V G J B Y 3 R p d m l k Y W R l c y 9 D a G F u Z 2 V k I F R 5 c G U u e 2 R l c 2 N y a X B j a W 9 u L D F 9 J n F 1 b 3 Q 7 L C Z x d W 9 0 O 1 N l Y 3 R p b 2 4 x L 1 F f S F 9 N Y X J 6 b z I w L 0 N o Y W 5 n Z W Q g V H l w Z S 5 7 M T Y t M T k s M X 0 m c X V v d D s s J n F 1 b 3 Q 7 U 2 V j d G l v b j E v U V 9 I X 0 1 h c n p v M j A v Q 2 h h b m d l Z C B U e X B l L n s y M C 0 y N C w y f S Z x d W 9 0 O y w m c X V v d D t T Z W N 0 a W 9 u M S 9 R X 0 h f T W F y e m 8 y M C 9 D a G F u Z 2 V k I F R 5 c G U u e z I 1 L T I 5 L D N 9 J n F 1 b 3 Q 7 L C Z x d W 9 0 O 1 N l Y 3 R p b 2 4 x L 1 F f S F 9 N Y X J 6 b z I w L 0 N o Y W 5 n Z W Q g V H l w Z S 5 7 M z A t M z Q s N H 0 m c X V v d D s s J n F 1 b 3 Q 7 U 2 V j d G l v b j E v U V 9 I X 0 1 h c n p v M j A v Q 2 h h b m d l Z C B U e X B l L n s z N S 0 z O S w 1 f S Z x d W 9 0 O y w m c X V v d D t T Z W N 0 a W 9 u M S 9 R X 0 h f T W F y e m 8 y M C 9 D a G F u Z 2 V k I F R 5 c G U u e z Q w L T Q 0 L D Z 9 J n F 1 b 3 Q 7 L C Z x d W 9 0 O 1 N l Y 3 R p b 2 4 x L 1 F f S F 9 N Y X J 6 b z I w L 0 N o Y W 5 n Z W Q g V H l w Z S 5 7 N D U t N D k s N 3 0 m c X V v d D s s J n F 1 b 3 Q 7 U 2 V j d G l v b j E v U V 9 I X 0 1 h c n p v M j A v Q 2 h h b m d l Z C B U e X B l L n s 1 M C 0 1 N C w 4 f S Z x d W 9 0 O y w m c X V v d D t T Z W N 0 a W 9 u M S 9 R X 0 h f T W F y e m 8 y M C 9 D a G F u Z 2 V k I F R 5 c G U u e z U 1 L T U 5 L D l 9 J n F 1 b 3 Q 7 L C Z x d W 9 0 O 1 N l Y 3 R p b 2 4 x L 1 F f S F 9 N Y X J 6 b z I w L 0 N o Y W 5 n Z W Q g V H l w Z S 5 7 X H U w M D N l N T k s M T B 9 J n F 1 b 3 Q 7 L C Z x d W 9 0 O 1 N l Y 3 R p b 2 4 x L 1 F f S F 9 N Y X J 6 b z I w L 0 N o Y W 5 n Z W Q g V H l w Z S 5 7 R i 1 I L D E x f S Z x d W 9 0 O y w m c X V v d D t T Z W N 0 a W 9 u M S 9 R X 0 h f T W F y e m 8 y M C 9 D a G F u Z 2 V k I F R 5 c G U u e 0 1 F U y w x M n 0 m c X V v d D s s J n F 1 b 3 Q 7 U 2 V j d G l v b j E v U V 9 I X 0 1 h c n p v M j A v Q 2 h h b m d l Z C B U e X B l L n t B w 5 F P L D E z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U V 9 I X 0 1 h c n p v M j A v Q 2 h h b m d l Z C B U e X B l L n t J Z C w w f S Z x d W 9 0 O y w m c X V v d D t T Z W N 0 a W 9 u M S 9 U Y k F j d G l 2 a W R h Z G V z L 0 N o Y W 5 n Z W Q g V H l w Z S 5 7 Z G V z Y 3 J p c G N p b 2 4 s M X 0 m c X V v d D s s J n F 1 b 3 Q 7 U 2 V j d G l v b j E v U V 9 I X 0 1 h c n p v M j A v Q 2 h h b m d l Z C B U e X B l L n s x N i 0 x O S w x f S Z x d W 9 0 O y w m c X V v d D t T Z W N 0 a W 9 u M S 9 R X 0 h f T W F y e m 8 y M C 9 D a G F u Z 2 V k I F R 5 c G U u e z I w L T I 0 L D J 9 J n F 1 b 3 Q 7 L C Z x d W 9 0 O 1 N l Y 3 R p b 2 4 x L 1 F f S F 9 N Y X J 6 b z I w L 0 N o Y W 5 n Z W Q g V H l w Z S 5 7 M j U t M j k s M 3 0 m c X V v d D s s J n F 1 b 3 Q 7 U 2 V j d G l v b j E v U V 9 I X 0 1 h c n p v M j A v Q 2 h h b m d l Z C B U e X B l L n s z M C 0 z N C w 0 f S Z x d W 9 0 O y w m c X V v d D t T Z W N 0 a W 9 u M S 9 R X 0 h f T W F y e m 8 y M C 9 D a G F u Z 2 V k I F R 5 c G U u e z M 1 L T M 5 L D V 9 J n F 1 b 3 Q 7 L C Z x d W 9 0 O 1 N l Y 3 R p b 2 4 x L 1 F f S F 9 N Y X J 6 b z I w L 0 N o Y W 5 n Z W Q g V H l w Z S 5 7 N D A t N D Q s N n 0 m c X V v d D s s J n F 1 b 3 Q 7 U 2 V j d G l v b j E v U V 9 I X 0 1 h c n p v M j A v Q 2 h h b m d l Z C B U e X B l L n s 0 N S 0 0 O S w 3 f S Z x d W 9 0 O y w m c X V v d D t T Z W N 0 a W 9 u M S 9 R X 0 h f T W F y e m 8 y M C 9 D a G F u Z 2 V k I F R 5 c G U u e z U w L T U 0 L D h 9 J n F 1 b 3 Q 7 L C Z x d W 9 0 O 1 N l Y 3 R p b 2 4 x L 1 F f S F 9 N Y X J 6 b z I w L 0 N o Y W 5 n Z W Q g V H l w Z S 5 7 N T U t N T k s O X 0 m c X V v d D s s J n F 1 b 3 Q 7 U 2 V j d G l v b j E v U V 9 I X 0 1 h c n p v M j A v Q 2 h h b m d l Z C B U e X B l L n t c d T A w M 2 U 1 O S w x M H 0 m c X V v d D s s J n F 1 b 3 Q 7 U 2 V j d G l v b j E v U V 9 I X 0 1 h c n p v M j A v Q 2 h h b m d l Z C B U e X B l L n t G L U g s M T F 9 J n F 1 b 3 Q 7 L C Z x d W 9 0 O 1 N l Y 3 R p b 2 4 x L 1 F f S F 9 N Y X J 6 b z I w L 0 N o Y W 5 n Z W Q g V H l w Z S 5 7 T U V T L D E y f S Z x d W 9 0 O y w m c X V v d D t T Z W N 0 a W 9 u M S 9 R X 0 h f T W F y e m 8 y M C 9 D a G F u Z 2 V k I F R 5 c G U u e 0 H D k U 8 s M T N 9 J n F 1 b 3 Q 7 X S w m c X V v d D t S Z W x h d G l v b n N o a X B J b m Z v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1 R i Q W N 0 a X Z p Z G F k Z X M v Q 2 h h b m d l Z C B U e X B l L n t B Y 3 R p d m l k Y W Q s M H 0 m c X V v d D s s J n F 1 b 3 Q 7 S 2 V 5 Q 2 9 s d W 1 u Q 2 9 1 b n Q m c X V v d D s 6 M X 1 d f S I g L z 4 8 L 1 N 0 Y W J s Z U V u d H J p Z X M + P C 9 J d G V t P j x J d G V t P j x J d G V t T G 9 j Y X R p b 2 4 + P E l 0 Z W 1 U e X B l P k Z v c m 1 1 b G E 8 L 0 l 0 Z W 1 U e X B l P j x J d G V t U G F 0 a D 5 T Z W N 0 a W 9 u M S 9 R X 0 h f T W F y e m 8 y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h f T W F y e m 8 y M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f S F 9 N Y X J 6 b z I w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h f T W F y e m 8 y M C 9 F e H B h b m R l Z C U y M F R i Q W N 0 a X Z p Z G F k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h f T W F y e m 8 y M C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V 9 G X 0 1 h c n p v M j A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I b 2 p h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N v d W 5 0 I i B W Y W x 1 Z T 0 i b D c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0 L T M w V D E x O j U z O j U w L j Q 3 N z I 3 M j R a I i A v P j x F b n R y e S B U e X B l P S J G a W x s Q 2 9 s d W 1 u V H l w Z X M i I F Z h b H V l P S J z Q X d Z R E F 3 T U R B d 0 1 E Q X d N R E J n W U Q i I C 8 + P E V u d H J 5 I F R 5 c G U 9 I k Z p b G x D b 2 x 1 b W 5 O Y W 1 l c y I g V m F s d W U 9 I n N b J n F 1 b 3 Q 7 S W Q m c X V v d D s s J n F 1 b 3 Q 7 V G J B Y 3 R p d m l k Y W R l c y 5 k Z X N j c m l w Y 2 l v b i Z x d W 9 0 O y w m c X V v d D s x N i 0 x O S Z x d W 9 0 O y w m c X V v d D s y M C 0 y N C Z x d W 9 0 O y w m c X V v d D s y N S 0 y O S Z x d W 9 0 O y w m c X V v d D s z M C 0 z N C Z x d W 9 0 O y w m c X V v d D s z N S 0 z O S Z x d W 9 0 O y w m c X V v d D s 0 M C 0 0 N C Z x d W 9 0 O y w m c X V v d D s 0 N S 0 0 O S Z x d W 9 0 O y w m c X V v d D s 1 M C 0 1 N C Z x d W 9 0 O y w m c X V v d D s 1 N S 0 1 O S Z x d W 9 0 O y w m c X V v d D t c d T A w M 2 U 1 O S Z x d W 9 0 O y w m c X V v d D t G L U g m c X V v d D s s J n F 1 b 3 Q 7 T U V T J n F 1 b 3 Q 7 L C Z x d W 9 0 O 0 H D k U 8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w L C Z x d W 9 0 O 2 9 0 a G V y S 2 V 5 Q 2 9 s d W 1 u S W R l b n R p d H k m c X V v d D s 6 J n F 1 b 3 Q 7 U 2 V j d G l v b j E v V G J B Y 3 R p d m l k Y W R l c y 9 D a G F u Z 2 V k I F R 5 c G U u e 0 F j d G l 2 a W R h Z C w w f S Z x d W 9 0 O y w m c X V v d D t L Z X l D b 2 x 1 b W 5 D b 3 V u d C Z x d W 9 0 O z o x f V 0 s J n F 1 b 3 Q 7 Y 2 9 s d W 1 u S W R l b n R p d G l l c y Z x d W 9 0 O z p b J n F 1 b 3 Q 7 U 2 V j d G l v b j E v V G J F Z G F k Z X N N L 0 N o Y W 5 n Z W Q g V H l w Z S 5 7 S W Q s M H 0 m c X V v d D s s J n F 1 b 3 Q 7 U 2 V j d G l v b j E v V G J B Y 3 R p d m l k Y W R l c y 9 D a G F u Z 2 V k I F R 5 c G U u e 2 R l c 2 N y a X B j a W 9 u L D F 9 J n F 1 b 3 Q 7 L C Z x d W 9 0 O 1 N l Y 3 R p b 2 4 x L 1 R i R W R h Z G V z T S 9 D a G F u Z 2 V k I F R 5 c G U u e z E 2 L T E 5 L D F 9 J n F 1 b 3 Q 7 L C Z x d W 9 0 O 1 N l Y 3 R p b 2 4 x L 1 R i R W R h Z G V z T S 9 D a G F u Z 2 V k I F R 5 c G U u e z I w L T I 0 L D J 9 J n F 1 b 3 Q 7 L C Z x d W 9 0 O 1 N l Y 3 R p b 2 4 x L 1 R i R W R h Z G V z T S 9 D a G F u Z 2 V k I F R 5 c G U u e z I 1 L T I 5 L D N 9 J n F 1 b 3 Q 7 L C Z x d W 9 0 O 1 N l Y 3 R p b 2 4 x L 1 R i R W R h Z G V z T S 9 D a G F u Z 2 V k I F R 5 c G U u e z M w L T M 0 L D R 9 J n F 1 b 3 Q 7 L C Z x d W 9 0 O 1 N l Y 3 R p b 2 4 x L 1 R i R W R h Z G V z T S 9 D a G F u Z 2 V k I F R 5 c G U u e z M 1 L T M 5 L D V 9 J n F 1 b 3 Q 7 L C Z x d W 9 0 O 1 N l Y 3 R p b 2 4 x L 1 R i R W R h Z G V z T S 9 D a G F u Z 2 V k I F R 5 c G U u e z Q w L T Q 0 L D Z 9 J n F 1 b 3 Q 7 L C Z x d W 9 0 O 1 N l Y 3 R p b 2 4 x L 1 R i R W R h Z G V z T S 9 D a G F u Z 2 V k I F R 5 c G U u e z Q 1 L T Q 5 L D d 9 J n F 1 b 3 Q 7 L C Z x d W 9 0 O 1 N l Y 3 R p b 2 4 x L 1 R i R W R h Z G V z T S 9 D a G F u Z 2 V k I F R 5 c G U u e z U w L T U 0 L D h 9 J n F 1 b 3 Q 7 L C Z x d W 9 0 O 1 N l Y 3 R p b 2 4 x L 1 R i R W R h Z G V z T S 9 D a G F u Z 2 V k I F R 5 c G U u e z U 1 L T U 5 L D l 9 J n F 1 b 3 Q 7 L C Z x d W 9 0 O 1 N l Y 3 R p b 2 4 x L 1 R i R W R h Z G V z T S 9 D a G F u Z 2 V k I F R 5 c G U u e 1 x 1 M D A z Z T U 5 L D E w f S Z x d W 9 0 O y w m c X V v d D t T Z W N 0 a W 9 u M S 9 U Y k V k Y W R l c 0 0 v Q 2 h h b m d l Z C B U e X B l L n t G L U g s M T F 9 J n F 1 b 3 Q 7 L C Z x d W 9 0 O 1 N l Y 3 R p b 2 4 x L 1 R i R W R h Z G V z T S 9 D a G F u Z 2 V k I F R 5 c G U u e 0 1 F U y w x M n 0 m c X V v d D s s J n F 1 b 3 Q 7 U 2 V j d G l v b j E v V G J F Z G F k Z X N N L 0 N o Y W 5 n Z W Q g V H l w Z S 5 7 Q c O R T y w x M 3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i R W R h Z G V z T S 9 D a G F u Z 2 V k I F R 5 c G U u e 0 l k L D B 9 J n F 1 b 3 Q 7 L C Z x d W 9 0 O 1 N l Y 3 R p b 2 4 x L 1 R i Q W N 0 a X Z p Z G F k Z X M v Q 2 h h b m d l Z C B U e X B l L n t k Z X N j c m l w Y 2 l v b i w x f S Z x d W 9 0 O y w m c X V v d D t T Z W N 0 a W 9 u M S 9 U Y k V k Y W R l c 0 0 v Q 2 h h b m d l Z C B U e X B l L n s x N i 0 x O S w x f S Z x d W 9 0 O y w m c X V v d D t T Z W N 0 a W 9 u M S 9 U Y k V k Y W R l c 0 0 v Q 2 h h b m d l Z C B U e X B l L n s y M C 0 y N C w y f S Z x d W 9 0 O y w m c X V v d D t T Z W N 0 a W 9 u M S 9 U Y k V k Y W R l c 0 0 v Q 2 h h b m d l Z C B U e X B l L n s y N S 0 y O S w z f S Z x d W 9 0 O y w m c X V v d D t T Z W N 0 a W 9 u M S 9 U Y k V k Y W R l c 0 0 v Q 2 h h b m d l Z C B U e X B l L n s z M C 0 z N C w 0 f S Z x d W 9 0 O y w m c X V v d D t T Z W N 0 a W 9 u M S 9 U Y k V k Y W R l c 0 0 v Q 2 h h b m d l Z C B U e X B l L n s z N S 0 z O S w 1 f S Z x d W 9 0 O y w m c X V v d D t T Z W N 0 a W 9 u M S 9 U Y k V k Y W R l c 0 0 v Q 2 h h b m d l Z C B U e X B l L n s 0 M C 0 0 N C w 2 f S Z x d W 9 0 O y w m c X V v d D t T Z W N 0 a W 9 u M S 9 U Y k V k Y W R l c 0 0 v Q 2 h h b m d l Z C B U e X B l L n s 0 N S 0 0 O S w 3 f S Z x d W 9 0 O y w m c X V v d D t T Z W N 0 a W 9 u M S 9 U Y k V k Y W R l c 0 0 v Q 2 h h b m d l Z C B U e X B l L n s 1 M C 0 1 N C w 4 f S Z x d W 9 0 O y w m c X V v d D t T Z W N 0 a W 9 u M S 9 U Y k V k Y W R l c 0 0 v Q 2 h h b m d l Z C B U e X B l L n s 1 N S 0 1 O S w 5 f S Z x d W 9 0 O y w m c X V v d D t T Z W N 0 a W 9 u M S 9 U Y k V k Y W R l c 0 0 v Q 2 h h b m d l Z C B U e X B l L n t c d T A w M 2 U 1 O S w x M H 0 m c X V v d D s s J n F 1 b 3 Q 7 U 2 V j d G l v b j E v V G J F Z G F k Z X N N L 0 N o Y W 5 n Z W Q g V H l w Z S 5 7 R i 1 I L D E x f S Z x d W 9 0 O y w m c X V v d D t T Z W N 0 a W 9 u M S 9 U Y k V k Y W R l c 0 0 v Q 2 h h b m d l Z C B U e X B l L n t N R V M s M T J 9 J n F 1 b 3 Q 7 L C Z x d W 9 0 O 1 N l Y 3 R p b 2 4 x L 1 R i R W R h Z G V z T S 9 D a G F u Z 2 V k I F R 5 c G U u e 0 H D k U 8 s M T N 9 J n F 1 b 3 Q 7 X S w m c X V v d D t S Z W x h d G l v b n N o a X B J b m Z v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1 R i Q W N 0 a X Z p Z G F k Z X M v Q 2 h h b m d l Z C B U e X B l L n t B Y 3 R p d m l k Y W Q s M H 0 m c X V v d D s s J n F 1 b 3 Q 7 S 2 V 5 Q 2 9 s d W 1 u Q 2 9 1 b n Q m c X V v d D s 6 M X 1 d f S I g L z 4 8 L 1 N 0 Y W J s Z U V u d H J p Z X M + P C 9 J d G V t P j x J d G V t P j x J d G V t T G 9 j Y X R p b 2 4 + P E l 0 Z W 1 U e X B l P k Z v c m 1 1 b G E 8 L 0 l 0 Z W 1 U e X B l P j x J d G V t U G F 0 a D 5 T Z W N 0 a W 9 u M S 9 R X 0 Z f T W F y e m 8 y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Z f T W F y e m 8 y M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f R l 9 N Y X J 6 b z I w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Z f T W F y e m 8 y M C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V 9 G X 0 1 h c n p v M j A v R X h w Y W 5 k Z W Q l M j B U Y k F j d G l 2 a W R h Z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V 9 I X 0 1 h c n N 6 b z E 5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S G 9 q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3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N C 0 z M F Q x M j o x N z o y N C 4 w N j c y N j I 4 W i I g L z 4 8 R W 5 0 c n k g V H l w Z T 0 i R m l s b E N v b H V t b l R 5 c G V z I i B W Y W x 1 Z T 0 i c 0 F 3 W U R B d 0 1 E Q X d N R E F 3 T U R C Z 1 l E I i A v P j x F b n R y e S B U e X B l P S J G a W x s Q 2 9 s d W 1 u T m F t Z X M i I F Z h b H V l P S J z W y Z x d W 9 0 O 0 l k J n F 1 b 3 Q 7 L C Z x d W 9 0 O 1 R i Q W N 0 a X Z p Z G F k Z X M u Z G V z Y 3 J p c G N p b 2 4 m c X V v d D s s J n F 1 b 3 Q 7 M T Y t M T k m c X V v d D s s J n F 1 b 3 Q 7 M j A t M j Q m c X V v d D s s J n F 1 b 3 Q 7 M j U t M j k m c X V v d D s s J n F 1 b 3 Q 7 M z A t M z Q m c X V v d D s s J n F 1 b 3 Q 7 M z U t M z k m c X V v d D s s J n F 1 b 3 Q 7 N D A t N D Q m c X V v d D s s J n F 1 b 3 Q 7 N D U t N D k m c X V v d D s s J n F 1 b 3 Q 7 N T A t N T Q m c X V v d D s s J n F 1 b 3 Q 7 N T U t N T k m c X V v d D s s J n F 1 b 3 Q 7 X H U w M D N l N T k m c X V v d D s s J n F 1 b 3 Q 7 R i 1 I J n F 1 b 3 Q 7 L C Z x d W 9 0 O 0 1 F U y Z x d W 9 0 O y w m c X V v d D t B w 5 F P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1 R i Q W N 0 a X Z p Z G F k Z X M v Q 2 h h b m d l Z C B U e X B l L n t B Y 3 R p d m l k Y W Q s M H 0 m c X V v d D s s J n F 1 b 3 Q 7 S 2 V 5 Q 2 9 s d W 1 u Q 2 9 1 b n Q m c X V v d D s 6 M X 1 d L C Z x d W 9 0 O 2 N v b H V t b k l k Z W 5 0 a X R p Z X M m c X V v d D s 6 W y Z x d W 9 0 O 1 N l Y 3 R p b 2 4 x L 1 F f S F 9 N Y X J z e m 8 x O S 9 D a G F u Z 2 V k I F R 5 c G U u e 0 l k L D B 9 J n F 1 b 3 Q 7 L C Z x d W 9 0 O 1 N l Y 3 R p b 2 4 x L 1 R i Q W N 0 a X Z p Z G F k Z X M v Q 2 h h b m d l Z C B U e X B l L n t k Z X N j c m l w Y 2 l v b i w x f S Z x d W 9 0 O y w m c X V v d D t T Z W N 0 a W 9 u M S 9 R X 0 h f T W F y c 3 p v M T k v Q 2 h h b m d l Z C B U e X B l L n s x N i 0 x O S w x f S Z x d W 9 0 O y w m c X V v d D t T Z W N 0 a W 9 u M S 9 R X 0 h f T W F y c 3 p v M T k v Q 2 h h b m d l Z C B U e X B l L n s y M C 0 y N C w y f S Z x d W 9 0 O y w m c X V v d D t T Z W N 0 a W 9 u M S 9 R X 0 h f T W F y c 3 p v M T k v Q 2 h h b m d l Z C B U e X B l L n s y N S 0 y O S w z f S Z x d W 9 0 O y w m c X V v d D t T Z W N 0 a W 9 u M S 9 R X 0 h f T W F y c 3 p v M T k v Q 2 h h b m d l Z C B U e X B l L n s z M C 0 z N C w 0 f S Z x d W 9 0 O y w m c X V v d D t T Z W N 0 a W 9 u M S 9 R X 0 h f T W F y c 3 p v M T k v Q 2 h h b m d l Z C B U e X B l L n s z N S 0 z O S w 1 f S Z x d W 9 0 O y w m c X V v d D t T Z W N 0 a W 9 u M S 9 R X 0 h f T W F y c 3 p v M T k v Q 2 h h b m d l Z C B U e X B l L n s 0 M C 0 0 N C w 2 f S Z x d W 9 0 O y w m c X V v d D t T Z W N 0 a W 9 u M S 9 R X 0 h f T W F y c 3 p v M T k v Q 2 h h b m d l Z C B U e X B l L n s 0 N S 0 0 O S w 3 f S Z x d W 9 0 O y w m c X V v d D t T Z W N 0 a W 9 u M S 9 R X 0 h f T W F y c 3 p v M T k v Q 2 h h b m d l Z C B U e X B l L n s 1 M C 0 1 N C w 4 f S Z x d W 9 0 O y w m c X V v d D t T Z W N 0 a W 9 u M S 9 R X 0 h f T W F y c 3 p v M T k v Q 2 h h b m d l Z C B U e X B l L n s 1 N S 0 1 O S w 5 f S Z x d W 9 0 O y w m c X V v d D t T Z W N 0 a W 9 u M S 9 R X 0 h f T W F y c 3 p v M T k v Q 2 h h b m d l Z C B U e X B l L n t c d T A w M 2 U 1 O S w x M H 0 m c X V v d D s s J n F 1 b 3 Q 7 U 2 V j d G l v b j E v U V 9 I X 0 1 h c n N 6 b z E 5 L 0 N o Y W 5 n Z W Q g V H l w Z S 5 7 R i 1 I L D E x f S Z x d W 9 0 O y w m c X V v d D t T Z W N 0 a W 9 u M S 9 R X 0 h f T W F y c 3 p v M T k v Q 2 h h b m d l Z C B U e X B l L n t N R V M s M T J 9 J n F 1 b 3 Q 7 L C Z x d W 9 0 O 1 N l Y 3 R p b 2 4 x L 1 F f S F 9 N Y X J z e m 8 x O S 9 D a G F u Z 2 V k I F R 5 c G U u e 0 H D k U 8 s M T N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R X 0 h f T W F y c 3 p v M T k v Q 2 h h b m d l Z C B U e X B l L n t J Z C w w f S Z x d W 9 0 O y w m c X V v d D t T Z W N 0 a W 9 u M S 9 U Y k F j d G l 2 a W R h Z G V z L 0 N o Y W 5 n Z W Q g V H l w Z S 5 7 Z G V z Y 3 J p c G N p b 2 4 s M X 0 m c X V v d D s s J n F 1 b 3 Q 7 U 2 V j d G l v b j E v U V 9 I X 0 1 h c n N 6 b z E 5 L 0 N o Y W 5 n Z W Q g V H l w Z S 5 7 M T Y t M T k s M X 0 m c X V v d D s s J n F 1 b 3 Q 7 U 2 V j d G l v b j E v U V 9 I X 0 1 h c n N 6 b z E 5 L 0 N o Y W 5 n Z W Q g V H l w Z S 5 7 M j A t M j Q s M n 0 m c X V v d D s s J n F 1 b 3 Q 7 U 2 V j d G l v b j E v U V 9 I X 0 1 h c n N 6 b z E 5 L 0 N o Y W 5 n Z W Q g V H l w Z S 5 7 M j U t M j k s M 3 0 m c X V v d D s s J n F 1 b 3 Q 7 U 2 V j d G l v b j E v U V 9 I X 0 1 h c n N 6 b z E 5 L 0 N o Y W 5 n Z W Q g V H l w Z S 5 7 M z A t M z Q s N H 0 m c X V v d D s s J n F 1 b 3 Q 7 U 2 V j d G l v b j E v U V 9 I X 0 1 h c n N 6 b z E 5 L 0 N o Y W 5 n Z W Q g V H l w Z S 5 7 M z U t M z k s N X 0 m c X V v d D s s J n F 1 b 3 Q 7 U 2 V j d G l v b j E v U V 9 I X 0 1 h c n N 6 b z E 5 L 0 N o Y W 5 n Z W Q g V H l w Z S 5 7 N D A t N D Q s N n 0 m c X V v d D s s J n F 1 b 3 Q 7 U 2 V j d G l v b j E v U V 9 I X 0 1 h c n N 6 b z E 5 L 0 N o Y W 5 n Z W Q g V H l w Z S 5 7 N D U t N D k s N 3 0 m c X V v d D s s J n F 1 b 3 Q 7 U 2 V j d G l v b j E v U V 9 I X 0 1 h c n N 6 b z E 5 L 0 N o Y W 5 n Z W Q g V H l w Z S 5 7 N T A t N T Q s O H 0 m c X V v d D s s J n F 1 b 3 Q 7 U 2 V j d G l v b j E v U V 9 I X 0 1 h c n N 6 b z E 5 L 0 N o Y W 5 n Z W Q g V H l w Z S 5 7 N T U t N T k s O X 0 m c X V v d D s s J n F 1 b 3 Q 7 U 2 V j d G l v b j E v U V 9 I X 0 1 h c n N 6 b z E 5 L 0 N o Y W 5 n Z W Q g V H l w Z S 5 7 X H U w M D N l N T k s M T B 9 J n F 1 b 3 Q 7 L C Z x d W 9 0 O 1 N l Y 3 R p b 2 4 x L 1 F f S F 9 N Y X J z e m 8 x O S 9 D a G F u Z 2 V k I F R 5 c G U u e 0 Y t S C w x M X 0 m c X V v d D s s J n F 1 b 3 Q 7 U 2 V j d G l v b j E v U V 9 I X 0 1 h c n N 6 b z E 5 L 0 N o Y W 5 n Z W Q g V H l w Z S 5 7 T U V T L D E y f S Z x d W 9 0 O y w m c X V v d D t T Z W N 0 a W 9 u M S 9 R X 0 h f T W F y c 3 p v M T k v Q 2 h h b m d l Z C B U e X B l L n t B w 5 F P L D E z f S Z x d W 9 0 O 1 0 s J n F 1 b 3 Q 7 U m V s Y X R p b 2 5 z a G l w S W 5 m b y Z x d W 9 0 O z p b e y Z x d W 9 0 O 2 t l e U N v b H V t b k N v d W 5 0 J n F 1 b 3 Q 7 O j E s J n F 1 b 3 Q 7 a 2 V 5 Q 2 9 s d W 1 u J n F 1 b 3 Q 7 O j A s J n F 1 b 3 Q 7 b 3 R o Z X J L Z X l D b 2 x 1 b W 5 J Z G V u d G l 0 e S Z x d W 9 0 O z o m c X V v d D t T Z W N 0 a W 9 u M S 9 U Y k F j d G l 2 a W R h Z G V z L 0 N o Y W 5 n Z W Q g V H l w Z S 5 7 Q W N 0 a X Z p Z G F k L D B 9 J n F 1 b 3 Q 7 L C Z x d W 9 0 O 0 t l e U N v b H V t b k N v d W 5 0 J n F 1 b 3 Q 7 O j F 9 X X 0 i I C 8 + P C 9 T d G F i b G V F b n R y a W V z P j w v S X R l b T 4 8 S X R l b T 4 8 S X R l b U x v Y 2 F 0 a W 9 u P j x J d G V t V H l w Z T 5 G b 3 J t d W x h P C 9 J d G V t V H l w Z T 4 8 S X R l b V B h d G g + U 2 V j d G l v b j E v U V 9 I X 0 1 h c n N 6 b z E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f S F 9 N Y X J z e m 8 x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f S F 9 N Y X J z e m 8 x O S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V 9 I X 0 1 h c n N 6 b z E 5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h f T W F y c 3 p v M T k v R X h w Y W 5 k Z W Q l M j B U Y k F j d G l 2 a W R h Z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J f b X V q Z X J l c 1 8 w M z E 5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S G 9 q Y T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w L C Z x d W 9 0 O 2 9 0 a G V y S 2 V 5 Q 2 9 s d W 1 u S W R l b n R p d H k m c X V v d D s 6 J n F 1 b 3 Q 7 U 2 V j d G l v b j E v V G J f b X V q Z X J l c 1 8 w M z E 5 L 0 N o Y W 5 n Z W Q g V H l w Z S 5 7 T X V q Z X J l c y w w f S Z x d W 9 0 O y w m c X V v d D t L Z X l D b 2 x 1 b W 5 D b 3 V u d C Z x d W 9 0 O z o x f S x 7 J n F 1 b 3 Q 7 a 2 V 5 Q 2 9 s d W 1 u Q 2 9 1 b n Q m c X V v d D s 6 M S w m c X V v d D t r Z X l D b 2 x 1 b W 4 m c X V v d D s 6 M C w m c X V v d D t v d G h l c k t l e U N v b H V t b k l k Z W 5 0 a X R 5 J n F 1 b 3 Q 7 O i Z x d W 9 0 O 1 N l Y 3 R p b 2 4 x L 1 R i Q W N 0 a X Z p Z G F k Z X M v Q 2 h h b m d l Z C B U e X B l L n t B Y 3 R p d m l k Y W Q s M H 0 m c X V v d D s s J n F 1 b 3 Q 7 S 2 V 5 Q 2 9 s d W 1 u Q 2 9 1 b n Q m c X V v d D s 6 M X 1 d L C Z x d W 9 0 O 2 N v b H V t b k l k Z W 5 0 a X R p Z X M m c X V v d D s 6 W y Z x d W 9 0 O 1 N l Y 3 R p b 2 4 x L 1 R i X 2 1 1 a m V y Z X N f M D M x O S 9 D a G F u Z 2 V k I F R 5 c G U u e 0 1 1 a m V y Z X M s M H 0 m c X V v d D s s J n F 1 b 3 Q 7 U 2 V j d G l v b j E v V G J B Y 3 R p d m l k Y W R l c y 9 D a G F u Z 2 V k I F R 5 c G U u e 2 R l c 2 N y a X B j a W 9 u L D F 9 J n F 1 b 3 Q 7 L C Z x d W 9 0 O 1 N l Y 3 R p b 2 4 x L 1 R i X 2 1 1 a m V y Z X N f M D M x O S 9 D a G F u Z 2 V k I F R 5 c G U u e z E 2 L T E 5 L D F 9 J n F 1 b 3 Q 7 L C Z x d W 9 0 O 1 N l Y 3 R p b 2 4 x L 1 R i X 2 1 1 a m V y Z X N f M D M x O S 9 D a G F u Z 2 V k I F R 5 c G U u e z I w L T I 0 L D J 9 J n F 1 b 3 Q 7 L C Z x d W 9 0 O 1 N l Y 3 R p b 2 4 x L 1 R i X 2 1 1 a m V y Z X N f M D M x O S 9 D a G F u Z 2 V k I F R 5 c G U u e z I 1 L T I 5 L D N 9 J n F 1 b 3 Q 7 L C Z x d W 9 0 O 1 N l Y 3 R p b 2 4 x L 1 R i X 2 1 1 a m V y Z X N f M D M x O S 9 D a G F u Z 2 V k I F R 5 c G U u e z M w L T M 0 L D R 9 J n F 1 b 3 Q 7 L C Z x d W 9 0 O 1 N l Y 3 R p b 2 4 x L 1 R i X 2 1 1 a m V y Z X N f M D M x O S 9 D a G F u Z 2 V k I F R 5 c G U u e z M 1 L T M 5 L D V 9 J n F 1 b 3 Q 7 L C Z x d W 9 0 O 1 N l Y 3 R p b 2 4 x L 1 R i X 2 1 1 a m V y Z X N f M D M x O S 9 D a G F u Z 2 V k I F R 5 c G U u e z Q w L T Q 0 L D Z 9 J n F 1 b 3 Q 7 L C Z x d W 9 0 O 1 N l Y 3 R p b 2 4 x L 1 R i X 2 1 1 a m V y Z X N f M D M x O S 9 D a G F u Z 2 V k I F R 5 c G U u e z Q 1 L T Q 5 L D d 9 J n F 1 b 3 Q 7 L C Z x d W 9 0 O 1 N l Y 3 R p b 2 4 x L 1 R i X 2 1 1 a m V y Z X N f M D M x O S 9 D a G F u Z 2 V k I F R 5 c G U u e z U w L T U 0 L D h 9 J n F 1 b 3 Q 7 L C Z x d W 9 0 O 1 N l Y 3 R p b 2 4 x L 1 R i X 2 1 1 a m V y Z X N f M D M x O S 9 D a G F u Z 2 V k I F R 5 c G U u e z U 1 L T U 5 L D l 9 J n F 1 b 3 Q 7 L C Z x d W 9 0 O 1 N l Y 3 R p b 2 4 x L 1 R i X 2 1 1 a m V y Z X N f M D M x O S 9 D a G F u Z 2 V k I F R 5 c G U u e 1 x 1 M D A z Z T U 5 L D E w f S Z x d W 9 0 O y w m c X V v d D t T Z W N 0 a W 9 u M S 9 U Y l 9 t d W p l c m V z X z A z M T k v Q 2 h h b m d l Z C B U e X B l L n t G L U g s M T F 9 J n F 1 b 3 Q 7 L C Z x d W 9 0 O 1 N l Y 3 R p b 2 4 x L 1 R i X 2 1 1 a m V y Z X N f M D M x O S 9 D a G F u Z 2 V k I F R 5 c G U u e 0 1 F U y w x M n 0 m c X V v d D s s J n F 1 b 3 Q 7 U 2 V j d G l v b j E v V G J f b X V q Z X J l c 1 8 w M z E 5 L 0 N o Y W 5 n Z W Q g V H l w Z S 5 7 Q c O R T 1 M s M T N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l 9 t d W p l c m V z X z A z M T k v Q 2 h h b m d l Z C B U e X B l L n t N d W p l c m V z L D B 9 J n F 1 b 3 Q 7 L C Z x d W 9 0 O 1 N l Y 3 R p b 2 4 x L 1 R i Q W N 0 a X Z p Z G F k Z X M v Q 2 h h b m d l Z C B U e X B l L n t k Z X N j c m l w Y 2 l v b i w x f S Z x d W 9 0 O y w m c X V v d D t T Z W N 0 a W 9 u M S 9 U Y l 9 t d W p l c m V z X z A z M T k v Q 2 h h b m d l Z C B U e X B l L n s x N i 0 x O S w x f S Z x d W 9 0 O y w m c X V v d D t T Z W N 0 a W 9 u M S 9 U Y l 9 t d W p l c m V z X z A z M T k v Q 2 h h b m d l Z C B U e X B l L n s y M C 0 y N C w y f S Z x d W 9 0 O y w m c X V v d D t T Z W N 0 a W 9 u M S 9 U Y l 9 t d W p l c m V z X z A z M T k v Q 2 h h b m d l Z C B U e X B l L n s y N S 0 y O S w z f S Z x d W 9 0 O y w m c X V v d D t T Z W N 0 a W 9 u M S 9 U Y l 9 t d W p l c m V z X z A z M T k v Q 2 h h b m d l Z C B U e X B l L n s z M C 0 z N C w 0 f S Z x d W 9 0 O y w m c X V v d D t T Z W N 0 a W 9 u M S 9 U Y l 9 t d W p l c m V z X z A z M T k v Q 2 h h b m d l Z C B U e X B l L n s z N S 0 z O S w 1 f S Z x d W 9 0 O y w m c X V v d D t T Z W N 0 a W 9 u M S 9 U Y l 9 t d W p l c m V z X z A z M T k v Q 2 h h b m d l Z C B U e X B l L n s 0 M C 0 0 N C w 2 f S Z x d W 9 0 O y w m c X V v d D t T Z W N 0 a W 9 u M S 9 U Y l 9 t d W p l c m V z X z A z M T k v Q 2 h h b m d l Z C B U e X B l L n s 0 N S 0 0 O S w 3 f S Z x d W 9 0 O y w m c X V v d D t T Z W N 0 a W 9 u M S 9 U Y l 9 t d W p l c m V z X z A z M T k v Q 2 h h b m d l Z C B U e X B l L n s 1 M C 0 1 N C w 4 f S Z x d W 9 0 O y w m c X V v d D t T Z W N 0 a W 9 u M S 9 U Y l 9 t d W p l c m V z X z A z M T k v Q 2 h h b m d l Z C B U e X B l L n s 1 N S 0 1 O S w 5 f S Z x d W 9 0 O y w m c X V v d D t T Z W N 0 a W 9 u M S 9 U Y l 9 t d W p l c m V z X z A z M T k v Q 2 h h b m d l Z C B U e X B l L n t c d T A w M 2 U 1 O S w x M H 0 m c X V v d D s s J n F 1 b 3 Q 7 U 2 V j d G l v b j E v V G J f b X V q Z X J l c 1 8 w M z E 5 L 0 N o Y W 5 n Z W Q g V H l w Z S 5 7 R i 1 I L D E x f S Z x d W 9 0 O y w m c X V v d D t T Z W N 0 a W 9 u M S 9 U Y l 9 t d W p l c m V z X z A z M T k v Q 2 h h b m d l Z C B U e X B l L n t N R V M s M T J 9 J n F 1 b 3 Q 7 L C Z x d W 9 0 O 1 N l Y 3 R p b 2 4 x L 1 R i X 2 1 1 a m V y Z X N f M D M x O S 9 D a G F u Z 2 V k I F R 5 c G U u e 0 H D k U 9 T L D E z f S Z x d W 9 0 O 1 0 s J n F 1 b 3 Q 7 U m V s Y X R p b 2 5 z a G l w S W 5 m b y Z x d W 9 0 O z p b e y Z x d W 9 0 O 2 t l e U N v b H V t b k N v d W 5 0 J n F 1 b 3 Q 7 O j E s J n F 1 b 3 Q 7 a 2 V 5 Q 2 9 s d W 1 u J n F 1 b 3 Q 7 O j A s J n F 1 b 3 Q 7 b 3 R o Z X J L Z X l D b 2 x 1 b W 5 J Z G V u d G l 0 e S Z x d W 9 0 O z o m c X V v d D t T Z W N 0 a W 9 u M S 9 U Y l 9 t d W p l c m V z X z A z M T k v Q 2 h h b m d l Z C B U e X B l L n t N d W p l c m V z L D B 9 J n F 1 b 3 Q 7 L C Z x d W 9 0 O 0 t l e U N v b H V t b k N v d W 5 0 J n F 1 b 3 Q 7 O j F 9 L H s m c X V v d D t r Z X l D b 2 x 1 b W 5 D b 3 V u d C Z x d W 9 0 O z o x L C Z x d W 9 0 O 2 t l e U N v b H V t b i Z x d W 9 0 O z o w L C Z x d W 9 0 O 2 9 0 a G V y S 2 V 5 Q 2 9 s d W 1 u S W R l b n R p d H k m c X V v d D s 6 J n F 1 b 3 Q 7 U 2 V j d G l v b j E v V G J B Y 3 R p d m l k Y W R l c y 9 D a G F u Z 2 V k I F R 5 c G U u e 0 F j d G l 2 a W R h Z C w w f S Z x d W 9 0 O y w m c X V v d D t L Z X l D b 2 x 1 b W 5 D b 3 V u d C Z x d W 9 0 O z o x f V 1 9 I i A v P j x F b n R y e S B U e X B l P S J G a W x s U 3 R h d H V z I i B W Y W x 1 Z T 0 i c 0 N v b X B s Z X R l I i A v P j x F b n R y e S B U e X B l P S J G a W x s T G F z d F V w Z G F 0 Z W Q i I F Z h b H V l P S J k M j A y M C 0 w N C 0 z M F Q x M j o y O T o z O S 4 4 M T U 0 M T I y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J f b X V q Z X J l c 1 8 w M z E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X 2 1 1 a m V y Z X N f M D M x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X 2 1 1 a m V y Z X N f M D M x O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X 2 1 1 a m V y Z X N f M D M x O S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J f b X V q Z X J l c 1 8 w M z E 5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l 9 t d W p l c m V z X z A z M T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l 9 t d W p l c m V z X z A z M T k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l 9 t d W p l c m V z X z A z M T k v U m V v c m R l c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l 9 t d W p l c m V z X z A z M T k v R X h w Y W 5 k Z W Q l M j B U Y k F j d G l 2 a W R h Z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J f b X V q Z X J l c 1 8 w M z E 5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U Y X J n Z X Q i I F Z h b H V l P S J z Q X B w Z W 5 k M S I g L z 4 8 R W 5 0 c n k g V H l w Z T 0 i R m l s b G V k Q 2 9 t c G x l d G V S Z X N 1 b H R U b 1 d v c m t z a G V l d C I g V m F s d W U 9 I m w x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0 h v a m E x O C I g L z 4 8 R W 5 0 c n k g V H l w Z T 0 i R m l s b E V y c m 9 y Q 2 9 k Z S I g V m F s d W U 9 I n N V b m t u b 3 d u I i A v P j x F b n R y e S B U e X B l P S J G a W x s Q 2 9 1 b n Q i I F Z h b H V l P S J s N j I 1 I i A v P j x F b n R y e S B U e X B l P S J B Z G R l Z F R v R G F 0 Y U 1 v Z G V s I i B W Y W x 1 Z T 0 i b D A i I C 8 + P E V u d H J 5 I F R 5 c G U 9 I k Z p b G x F c n J v c k N v d W 5 0 I i B W Y W x 1 Z T 0 i b D A i I C 8 + P E V u d H J 5 I F R 5 c G U 9 I k Z p b G x M Y X N 0 V X B k Y X R l Z C I g V m F s d W U 9 I m Q y M D I w L T A 1 L T E y V D E x O j Q 4 O j E 2 L j c 5 O T c 1 O T h a I i A v P j x F b n R y e S B U e X B l P S J G a W x s Q 2 9 s d W 1 u V H l w Z X M i I F Z h b H V l P S J z Q X d Z R E F 3 T U R B d 0 1 E Q X d N R E J n W U Q i I C 8 + P E V u d H J 5 I F R 5 c G U 9 I k Z p b G x D b 2 x 1 b W 5 O Y W 1 l c y I g V m F s d W U 9 I n N b J n F 1 b 3 Q 7 S W Q m c X V v d D s s J n F 1 b 3 Q 7 V G J B Y 3 R p d m l k Y W R l c y 5 k Z X N j c m l w Y 2 l v b i Z x d W 9 0 O y w m c X V v d D s x N i 0 x O S Z x d W 9 0 O y w m c X V v d D s y M C 0 y N C Z x d W 9 0 O y w m c X V v d D s y N S 0 y O S Z x d W 9 0 O y w m c X V v d D s z M C 0 z N C Z x d W 9 0 O y w m c X V v d D s z N S 0 z O S Z x d W 9 0 O y w m c X V v d D s 0 M C 0 0 N C Z x d W 9 0 O y w m c X V v d D s 0 N S 0 0 O S Z x d W 9 0 O y w m c X V v d D s 1 M C 0 1 N C Z x d W 9 0 O y w m c X V v d D s 1 N S 0 1 O S Z x d W 9 0 O y w m c X V v d D t c d T A w M 2 U 1 O S Z x d W 9 0 O y w m c X V v d D t G L U g m c X V v d D s s J n F 1 b 3 Q 7 T U V T J n F 1 b 3 Q 7 L C Z x d W 9 0 O 0 H D k U 8 m c X V v d D t d I i A v P j x F b n R y e S B U e X B l P S J G a W x s U 3 R h d H V z I i B W Y W x 1 Z T 0 i c 0 N v b X B s Z X R l I i A v P j x F b n R y e S B U e X B l P S J R d W V y e U l E I i B W Y W x 1 Z T 0 i c z A z Y 2 V l Z T Q y L T h i Z m Y t N D g y Y S 1 i Z W J m L T Y x Z D E x N 2 R i Z D B h O C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v Q X B w Z W 5 k Z W Q g U X V l c n k u e 0 l k L D B 9 J n F 1 b 3 Q 7 L C Z x d W 9 0 O 1 N l Y 3 R p b 2 4 x L 0 F w c G V u Z D E v Q X B w Z W 5 k Z W Q g U X V l c n k u e 1 R i Q W N 0 a X Z p Z G F k Z X M u Z G V z Y 3 J p c G N p b 2 4 s M X 0 m c X V v d D s s J n F 1 b 3 Q 7 U 2 V j d G l v b j E v Q X B w Z W 5 k M S 9 B c H B l b m R l Z C B R d W V y e S 5 7 M T Y t M T k s M n 0 m c X V v d D s s J n F 1 b 3 Q 7 U 2 V j d G l v b j E v Q X B w Z W 5 k M S 9 B c H B l b m R l Z C B R d W V y e S 5 7 M j A t M j Q s M 3 0 m c X V v d D s s J n F 1 b 3 Q 7 U 2 V j d G l v b j E v Q X B w Z W 5 k M S 9 B c H B l b m R l Z C B R d W V y e S 5 7 M j U t M j k s N H 0 m c X V v d D s s J n F 1 b 3 Q 7 U 2 V j d G l v b j E v Q X B w Z W 5 k M S 9 B c H B l b m R l Z C B R d W V y e S 5 7 M z A t M z Q s N X 0 m c X V v d D s s J n F 1 b 3 Q 7 U 2 V j d G l v b j E v Q X B w Z W 5 k M S 9 B c H B l b m R l Z C B R d W V y e S 5 7 M z U t M z k s N n 0 m c X V v d D s s J n F 1 b 3 Q 7 U 2 V j d G l v b j E v Q X B w Z W 5 k M S 9 B c H B l b m R l Z C B R d W V y e S 5 7 N D A t N D Q s N 3 0 m c X V v d D s s J n F 1 b 3 Q 7 U 2 V j d G l v b j E v Q X B w Z W 5 k M S 9 B c H B l b m R l Z C B R d W V y e S 5 7 N D U t N D k s O H 0 m c X V v d D s s J n F 1 b 3 Q 7 U 2 V j d G l v b j E v Q X B w Z W 5 k M S 9 B c H B l b m R l Z C B R d W V y e S 5 7 N T A t N T Q s O X 0 m c X V v d D s s J n F 1 b 3 Q 7 U 2 V j d G l v b j E v Q X B w Z W 5 k M S 9 B c H B l b m R l Z C B R d W V y e S 5 7 N T U t N T k s M T B 9 J n F 1 b 3 Q 7 L C Z x d W 9 0 O 1 N l Y 3 R p b 2 4 x L 0 F w c G V u Z D E v Q X B w Z W 5 k Z W Q g U X V l c n k u e 1 x 1 M D A z Z T U 5 L D E x f S Z x d W 9 0 O y w m c X V v d D t T Z W N 0 a W 9 u M S 9 B c H B l b m Q x L 0 F w c G V u Z G V k I F F 1 Z X J 5 L n t G L U g s M T J 9 J n F 1 b 3 Q 7 L C Z x d W 9 0 O 1 N l Y 3 R p b 2 4 x L 0 F w c G V u Z D E v Q X B w Z W 5 k Z W Q g U X V l c n k u e 0 1 F U y w x M 3 0 m c X V v d D s s J n F 1 b 3 Q 7 U 2 V j d G l v b j E v Q X B w Z W 5 k M S 9 B c H B l b m R l Z C B R d W V y e S 5 7 Q c O R T y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0 F w c G V u Z D E v Q X B w Z W 5 k Z W Q g U X V l c n k u e 0 l k L D B 9 J n F 1 b 3 Q 7 L C Z x d W 9 0 O 1 N l Y 3 R p b 2 4 x L 0 F w c G V u Z D E v Q X B w Z W 5 k Z W Q g U X V l c n k u e 1 R i Q W N 0 a X Z p Z G F k Z X M u Z G V z Y 3 J p c G N p b 2 4 s M X 0 m c X V v d D s s J n F 1 b 3 Q 7 U 2 V j d G l v b j E v Q X B w Z W 5 k M S 9 B c H B l b m R l Z C B R d W V y e S 5 7 M T Y t M T k s M n 0 m c X V v d D s s J n F 1 b 3 Q 7 U 2 V j d G l v b j E v Q X B w Z W 5 k M S 9 B c H B l b m R l Z C B R d W V y e S 5 7 M j A t M j Q s M 3 0 m c X V v d D s s J n F 1 b 3 Q 7 U 2 V j d G l v b j E v Q X B w Z W 5 k M S 9 B c H B l b m R l Z C B R d W V y e S 5 7 M j U t M j k s N H 0 m c X V v d D s s J n F 1 b 3 Q 7 U 2 V j d G l v b j E v Q X B w Z W 5 k M S 9 B c H B l b m R l Z C B R d W V y e S 5 7 M z A t M z Q s N X 0 m c X V v d D s s J n F 1 b 3 Q 7 U 2 V j d G l v b j E v Q X B w Z W 5 k M S 9 B c H B l b m R l Z C B R d W V y e S 5 7 M z U t M z k s N n 0 m c X V v d D s s J n F 1 b 3 Q 7 U 2 V j d G l v b j E v Q X B w Z W 5 k M S 9 B c H B l b m R l Z C B R d W V y e S 5 7 N D A t N D Q s N 3 0 m c X V v d D s s J n F 1 b 3 Q 7 U 2 V j d G l v b j E v Q X B w Z W 5 k M S 9 B c H B l b m R l Z C B R d W V y e S 5 7 N D U t N D k s O H 0 m c X V v d D s s J n F 1 b 3 Q 7 U 2 V j d G l v b j E v Q X B w Z W 5 k M S 9 B c H B l b m R l Z C B R d W V y e S 5 7 N T A t N T Q s O X 0 m c X V v d D s s J n F 1 b 3 Q 7 U 2 V j d G l v b j E v Q X B w Z W 5 k M S 9 B c H B l b m R l Z C B R d W V y e S 5 7 N T U t N T k s M T B 9 J n F 1 b 3 Q 7 L C Z x d W 9 0 O 1 N l Y 3 R p b 2 4 x L 0 F w c G V u Z D E v Q X B w Z W 5 k Z W Q g U X V l c n k u e 1 x 1 M D A z Z T U 5 L D E x f S Z x d W 9 0 O y w m c X V v d D t T Z W N 0 a W 9 u M S 9 B c H B l b m Q x L 0 F w c G V u Z G V k I F F 1 Z X J 5 L n t G L U g s M T J 9 J n F 1 b 3 Q 7 L C Z x d W 9 0 O 1 N l Y 3 R p b 2 4 x L 0 F w c G V u Z D E v Q X B w Z W 5 k Z W Q g U X V l c n k u e 0 1 F U y w x M 3 0 m c X V v d D s s J n F 1 b 3 Q 7 U 2 V j d G l v b j E v Q X B w Z W 5 k M S 9 B c H B l b m R l Z C B R d W V y e S 5 7 Q c O R T y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J f S F 9 B Y n I y M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A t M D U t M T J U M T E 6 N D Q 6 M j Q u N z M 5 O D Y 0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G J f S F 9 B Y n I y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l 9 I X 0 F i c j I w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J f S F 9 B Y n I y M C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J f S F 9 B Y n I y M C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J f S F 9 B Y n I y M C 9 F e H B h b m R l Z C U y M F R i Q W N 0 a X Z p Z G F k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l 9 N X 0 F i c j I w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C 0 w N S 0 x M l Q x M T o 0 N T o y N C 4 1 N j E x M T U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Y l 9 N X 0 F i c j I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X 0 1 f Q W J y M j A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l 9 N X 0 F i c j I w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l 9 N X 0 F i c j I w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l 9 N X 0 F i c j I w L 0 V 4 c G F u Z G V k J T I w V G J B Y 3 R p d m l k Y W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v Q X B w Z W 5 k Z W Q l M j B R d W V y e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T j 0 a M 5 S / y T a L W n / z P U F R 7 A A A A A A I A A A A A A B B m A A A A A Q A A I A A A A G 1 M 4 B W Y k T j h 4 j x U x P R v H 4 g z k 2 C p Q 8 9 7 Y I 8 W D A T 5 q l g 9 A A A A A A 6 A A A A A A g A A I A A A A O K p I G h B I H V t g v n / G B F c M 6 V + / R d t B C F K y n Z v u 7 i d Y I T n U A A A A D A r y 6 U F Q f F 1 p k 7 g u i / o Q C 6 / o 2 Z t 7 h / u d U r L g A p o K W X d q 4 n s T J Q z N 4 v a L y 5 l g o V 4 f S i m i 8 1 X W 4 c S T X U 4 I B G l r q l B 7 v x t I x h 5 U b U P K m / V V / m 3 Q A A A A I 5 x G b 6 R e c N c F p q z 0 g n m r u N T W x A 2 K d X r g L W J 1 I z Y J u Z s Y i w n y j h X V a c g W Q c o Y n 6 1 i X 5 O M 0 v U W p 0 q 9 p q C r i T e x L 4 = < / D a t a M a s h u p > 
</file>

<file path=customXml/item1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T a b l a 6 - 2 3 8 6 4 0 0 8 - 4 8 8 3 - 4 4 e 5 - 9 a c 1 - 0 d b f 9 3 a 3 8 6 d 6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 A c t i v i d a d < / s t r i n g > < / k e y > < v a l u e > < i n t > 9 3 < / i n t > < / v a l u e > < / i t e m > < i t e m > < k e y > < s t r i n g > d e s c r i p c i o n < / s t r i n g > < / k e y > < v a l u e > < i n t > 1 0 7 < / i n t > < / v a l u e > < / i t e m > < / C o l u m n W i d t h s > < C o l u m n D i s p l a y I n d e x > < i t e m > < k e y > < s t r i n g > A c t i v i d a d < / s t r i n g > < / k e y > < v a l u e > < i n t > 0 < / i n t > < / v a l u e > < / i t e m > < i t e m > < k e y > < s t r i n g > d e s c r i p c i o n 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0.xml>��< ? x m l   v e r s i o n = " 1 . 0 "   e n c o d i n g = " U T F - 1 6 " ? > < G e m i n i   x m l n s = " h t t p : / / g e m i n i / p i v o t c u s t o m i z a t i o n / 8 d 2 1 6 2 9 f - 5 1 4 1 - 4 e a d - 9 c 6 a - 2 8 f e c b 9 2 4 3 2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 H o j a 9 < / S l i c e r S h e e t N a m e > < S A H o s t H a s h > 1 9 1 5 0 3 6 4 5 6 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 2 0 2 0 - 0 5 - 0 7 T 0 9 : 5 6 : 3 3 . 9 4 1 9 3 8 7 + 0 2 : 0 0 < / L a s t P r o c e s s e d T i m e > < / D a t a M o d e l i n g S a n d b o x . S e r i a l i z e d S a n d b o x E r r o r C a c h e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T b E d a d e s H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 i : t y p e = " S a n d b o x E d i t o r M e a s u r e G r i d K e y " & g t ; & l t ; T a b l e N a m e & g t ; T b E d a d e s H & l t ; / T a b l e N a m e & g t ; & l t ; / K e y & g t ; & l t ; M a i n t a i n e r 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 r e a d o n l y & l t ; / K e y & g t ; & l t ; / D i a g r a m O b j e c t K e y & g t ; & l t ; D i a g r a m O b j e c t K e y & g t ; & l t ; K e y & g t ; M e a s u r e s \ S u m a   d e   1 6 - 1 9 & l t ; / K e y & g t ; & l t ; / D i a g r a m O b j e c t K e y & g t ; & l t ; D i a g r a m O b j e c t K e y & g t ; & l t ; K e y & g t ; M e a s u r e s \ S u m a   d e   1 6 - 1 9 \ T a g I n f o \ F � r m u l a & l t ; / K e y & g t ; & l t ; / D i a g r a m O b j e c t K e y & g t ; & l t ; D i a g r a m O b j e c t K e y & g t ; & l t ; K e y & g t ; M e a s u r e s \ S u m a   d e   1 6 - 1 9 \ T a g I n f o \ V a l o r & l t ; / K e y & g t ; & l t ; / D i a g r a m O b j e c t K e y & g t ; & l t ; D i a g r a m O b j e c t K e y & g t ; & l t ; K e y & g t ; M e a s u r e s \ R e c u e n t o   d e   1 6 - 1 9   2 & l t ; / K e y & g t ; & l t ; / D i a g r a m O b j e c t K e y & g t ; & l t ; D i a g r a m O b j e c t K e y & g t ; & l t ; K e y & g t ; M e a s u r e s \ R e c u e n t o   d e   1 6 - 1 9   2 \ T a g I n f o \ F � r m u l a & l t ; / K e y & g t ; & l t ; / D i a g r a m O b j e c t K e y & g t ; & l t ; D i a g r a m O b j e c t K e y & g t ; & l t ; K e y & g t ; M e a s u r e s \ R e c u e n t o   d e   1 6 - 1 9   2 \ T a g I n f o \ V a l o r & l t ; / K e y & g t ; & l t ; / D i a g r a m O b j e c t K e y & g t ; & l t ; D i a g r a m O b j e c t K e y & g t ; & l t ; K e y & g t ; M e a s u r e s \ R e c u e n t o   d e   A c t i v i d a d & l t ; / K e y & g t ; & l t ; / D i a g r a m O b j e c t K e y & g t ; & l t ; D i a g r a m O b j e c t K e y & g t ; & l t ; K e y & g t ; M e a s u r e s \ R e c u e n t o   d e   A c t i v i d a d \ T a g I n f o \ F � r m u l a & l t ; / K e y & g t ; & l t ; / D i a g r a m O b j e c t K e y & g t ; & l t ; D i a g r a m O b j e c t K e y & g t ; & l t ; K e y & g t ; M e a s u r e s \ R e c u e n t o   d e   A c t i v i d a d \ T a g I n f o \ V a l o r & l t ; / K e y & g t ; & l t ; / D i a g r a m O b j e c t K e y & g t ; & l t ; D i a g r a m O b j e c t K e y & g t ; & l t ; K e y & g t ; M e a s u r e s \ S u m a   d e   2 0 - 2 4 & l t ; / K e y & g t ; & l t ; / D i a g r a m O b j e c t K e y & g t ; & l t ; D i a g r a m O b j e c t K e y & g t ; & l t ; K e y & g t ; M e a s u r e s \ S u m a   d e   2 0 - 2 4 \ T a g I n f o \ F � r m u l a & l t ; / K e y & g t ; & l t ; / D i a g r a m O b j e c t K e y & g t ; & l t ; D i a g r a m O b j e c t K e y & g t ; & l t ; K e y & g t ; M e a s u r e s \ S u m a   d e   2 0 - 2 4 \ T a g I n f o \ V a l o r & l t ; / K e y & g t ; & l t ; / D i a g r a m O b j e c t K e y & g t ; & l t ; D i a g r a m O b j e c t K e y & g t ; & l t ; K e y & g t ; M e a s u r e s \ S u m a   d e   2 5 - 2 9 & l t ; / K e y & g t ; & l t ; / D i a g r a m O b j e c t K e y & g t ; & l t ; D i a g r a m O b j e c t K e y & g t ; & l t ; K e y & g t ; M e a s u r e s \ S u m a   d e   2 5 - 2 9 \ T a g I n f o \ F � r m u l a & l t ; / K e y & g t ; & l t ; / D i a g r a m O b j e c t K e y & g t ; & l t ; D i a g r a m O b j e c t K e y & g t ; & l t ; K e y & g t ; M e a s u r e s \ S u m a   d e   2 5 - 2 9 \ T a g I n f o \ V a l o r & l t ; / K e y & g t ; & l t ; / D i a g r a m O b j e c t K e y & g t ; & l t ; D i a g r a m O b j e c t K e y & g t ; & l t ; K e y & g t ; M e a s u r e s \ S u m a   d e   3 0 - 3 4 & l t ; / K e y & g t ; & l t ; / D i a g r a m O b j e c t K e y & g t ; & l t ; D i a g r a m O b j e c t K e y & g t ; & l t ; K e y & g t ; M e a s u r e s \ S u m a   d e   3 0 - 3 4 \ T a g I n f o \ F � r m u l a & l t ; / K e y & g t ; & l t ; / D i a g r a m O b j e c t K e y & g t ; & l t ; D i a g r a m O b j e c t K e y & g t ; & l t ; K e y & g t ; M e a s u r e s \ S u m a   d e   3 0 - 3 4 \ T a g I n f o \ V a l o r & l t ; / K e y & g t ; & l t ; / D i a g r a m O b j e c t K e y & g t ; & l t ; D i a g r a m O b j e c t K e y & g t ; & l t ; K e y & g t ; M e a s u r e s \ S u m a   d e   3 5 - 3 9 & l t ; / K e y & g t ; & l t ; / D i a g r a m O b j e c t K e y & g t ; & l t ; D i a g r a m O b j e c t K e y & g t ; & l t ; K e y & g t ; M e a s u r e s \ S u m a   d e   3 5 - 3 9 \ T a g I n f o \ F � r m u l a & l t ; / K e y & g t ; & l t ; / D i a g r a m O b j e c t K e y & g t ; & l t ; D i a g r a m O b j e c t K e y & g t ; & l t ; K e y & g t ; M e a s u r e s \ S u m a   d e   3 5 - 3 9 \ T a g I n f o \ V a l o r & l t ; / K e y & g t ; & l t ; / D i a g r a m O b j e c t K e y & g t ; & l t ; D i a g r a m O b j e c t K e y & g t ; & l t ; K e y & g t ; M e a s u r e s \ S u m a   d e   4 0 - 4 4 & l t ; / K e y & g t ; & l t ; / D i a g r a m O b j e c t K e y & g t ; & l t ; D i a g r a m O b j e c t K e y & g t ; & l t ; K e y & g t ; M e a s u r e s \ S u m a   d e   4 0 - 4 4 \ T a g I n f o \ F � r m u l a & l t ; / K e y & g t ; & l t ; / D i a g r a m O b j e c t K e y & g t ; & l t ; D i a g r a m O b j e c t K e y & g t ; & l t ; K e y & g t ; M e a s u r e s \ S u m a   d e   4 0 - 4 4 \ T a g I n f o \ V a l o r & l t ; / K e y & g t ; & l t ; / D i a g r a m O b j e c t K e y & g t ; & l t ; D i a g r a m O b j e c t K e y & g t ; & l t ; K e y & g t ; M e a s u r e s \ S u m a   d e   4 5 - 4 9 & l t ; / K e y & g t ; & l t ; / D i a g r a m O b j e c t K e y & g t ; & l t ; D i a g r a m O b j e c t K e y & g t ; & l t ; K e y & g t ; M e a s u r e s \ S u m a   d e   4 5 - 4 9 \ T a g I n f o \ F � r m u l a & l t ; / K e y & g t ; & l t ; / D i a g r a m O b j e c t K e y & g t ; & l t ; D i a g r a m O b j e c t K e y & g t ; & l t ; K e y & g t ; M e a s u r e s \ S u m a   d e   4 5 - 4 9 \ T a g I n f o \ V a l o r & l t ; / K e y & g t ; & l t ; / D i a g r a m O b j e c t K e y & g t ; & l t ; D i a g r a m O b j e c t K e y & g t ; & l t ; K e y & g t ; C o l u m n s \ A c t i v i d a d & l t ; / K e y & g t ; & l t ; / D i a g r a m O b j e c t K e y & g t ; & l t ; D i a g r a m O b j e c t K e y & g t ; & l t ; K e y & g t ; C o l u m n s \ 1 6 - 1 9 & l t ; / K e y & g t ; & l t ; / D i a g r a m O b j e c t K e y & g t ; & l t ; D i a g r a m O b j e c t K e y & g t ; & l t ; K e y & g t ; C o l u m n s \ 2 0 - 2 4 & l t ; / K e y & g t ; & l t ; / D i a g r a m O b j e c t K e y & g t ; & l t ; D i a g r a m O b j e c t K e y & g t ; & l t ; K e y & g t ; C o l u m n s \ 2 5 - 2 9 & l t ; / K e y & g t ; & l t ; / D i a g r a m O b j e c t K e y & g t ; & l t ; D i a g r a m O b j e c t K e y & g t ; & l t ; K e y & g t ; C o l u m n s \ 3 0 - 3 4 & l t ; / K e y & g t ; & l t ; / D i a g r a m O b j e c t K e y & g t ; & l t ; D i a g r a m O b j e c t K e y & g t ; & l t ; K e y & g t ; C o l u m n s \ 3 5 - 3 9 & l t ; / K e y & g t ; & l t ; / D i a g r a m O b j e c t K e y & g t ; & l t ; D i a g r a m O b j e c t K e y & g t ; & l t ; K e y & g t ; C o l u m n s \ 4 0 - 4 4 & l t ; / K e y & g t ; & l t ; / D i a g r a m O b j e c t K e y & g t ; & l t ; D i a g r a m O b j e c t K e y & g t ; & l t ; K e y & g t ; C o l u m n s \ 4 5 - 4 9 & l t ; / K e y & g t ; & l t ; / D i a g r a m O b j e c t K e y & g t ; & l t ; D i a g r a m O b j e c t K e y & g t ; & l t ; K e y & g t ; C o l u m n s \ 5 0 - 5 4 & l t ; / K e y & g t ; & l t ; / D i a g r a m O b j e c t K e y & g t ; & l t ; D i a g r a m O b j e c t K e y & g t ; & l t ; K e y & g t ; C o l u m n s \ 5 5 - 5 9 & l t ; / K e y & g t ; & l t ; / D i a g r a m O b j e c t K e y & g t ; & l t ; D i a g r a m O b j e c t K e y & g t ; & l t ; K e y & g t ; C o l u m n s \ & a m p ; g t ; 5 9 & l t ; / K e y & g t ; & l t ; / D i a g r a m O b j e c t K e y & g t ; & l t ; D i a g r a m O b j e c t K e y & g t ; & l t ; K e y & g t ; C o l u m n s \ F - H & l t ; / K e y & g t ; & l t ; / D i a g r a m O b j e c t K e y & g t ; & l t ; D i a g r a m O b j e c t K e y & g t ; & l t ; K e y & g t ; L i n k s \ & a m p ; l t ; C o l u m n s \ S u m a   d e   1 6 - 1 9 & a m p ; g t ; - & a m p ; l t ; M e a s u r e s \ 1 6 - 1 9 & a m p ; g t ; & l t ; / K e y & g t ; & l t ; / D i a g r a m O b j e c t K e y & g t ; & l t ; D i a g r a m O b j e c t K e y & g t ; & l t ; K e y & g t ; L i n k s \ & a m p ; l t ; C o l u m n s \ S u m a   d e   1 6 - 1 9 & a m p ; g t ; - & a m p ; l t ; M e a s u r e s \ 1 6 - 1 9 & a m p ; g t ; \ C O L U M N & l t ; / K e y & g t ; & l t ; / D i a g r a m O b j e c t K e y & g t ; & l t ; D i a g r a m O b j e c t K e y & g t ; & l t ; K e y & g t ; L i n k s \ & a m p ; l t ; C o l u m n s \ S u m a   d e   1 6 - 1 9 & a m p ; g t ; - & a m p ; l t ; M e a s u r e s \ 1 6 - 1 9 & a m p ; g t ; \ M E A S U R E & l t ; / K e y & g t ; & l t ; / D i a g r a m O b j e c t K e y & g t ; & l t ; D i a g r a m O b j e c t K e y & g t ; & l t ; K e y & g t ; L i n k s \ & a m p ; l t ; C o l u m n s \ R e c u e n t o   d e   1 6 - 1 9   2 & a m p ; g t ; - & a m p ; l t ; M e a s u r e s \ 1 6 - 1 9 & a m p ; g t ; & l t ; / K e y & g t ; & l t ; / D i a g r a m O b j e c t K e y & g t ; & l t ; D i a g r a m O b j e c t K e y & g t ; & l t ; K e y & g t ; L i n k s \ & a m p ; l t ; C o l u m n s \ R e c u e n t o   d e   1 6 - 1 9   2 & a m p ; g t ; - & a m p ; l t ; M e a s u r e s \ 1 6 - 1 9 & a m p ; g t ; \ C O L U M N & l t ; / K e y & g t ; & l t ; / D i a g r a m O b j e c t K e y & g t ; & l t ; D i a g r a m O b j e c t K e y & g t ; & l t ; K e y & g t ; L i n k s \ & a m p ; l t ; C o l u m n s \ R e c u e n t o   d e   1 6 - 1 9   2 & a m p ; g t ; - & a m p ; l t ; M e a s u r e s \ 1 6 - 1 9 & a m p ; g t ; \ M E A S U R E & l t ; / K e y & g t ; & l t ; / D i a g r a m O b j e c t K e y & g t ; & l t ; D i a g r a m O b j e c t K e y & g t ; & l t ; K e y & g t ; L i n k s \ & a m p ; l t ; C o l u m n s \ R e c u e n t o   d e   A c t i v i d a d & a m p ; g t ; - & a m p ; l t ; M e a s u r e s \ A c t i v i d a d & a m p ; g t ; & l t ; / K e y & g t ; & l t ; / D i a g r a m O b j e c t K e y & g t ; & l t ; D i a g r a m O b j e c t K e y & g t ; & l t ; K e y & g t ; L i n k s \ & a m p ; l t ; C o l u m n s \ R e c u e n t o   d e   A c t i v i d a d & a m p ; g t ; - & a m p ; l t ; M e a s u r e s \ A c t i v i d a d & a m p ; g t ; \ C O L U M N & l t ; / K e y & g t ; & l t ; / D i a g r a m O b j e c t K e y & g t ; & l t ; D i a g r a m O b j e c t K e y & g t ; & l t ; K e y & g t ; L i n k s \ & a m p ; l t ; C o l u m n s \ R e c u e n t o   d e   A c t i v i d a d & a m p ; g t ; - & a m p ; l t ; M e a s u r e s \ A c t i v i d a d & a m p ; g t ; \ M E A S U R E & l t ; / K e y & g t ; & l t ; / D i a g r a m O b j e c t K e y & g t ; & l t ; D i a g r a m O b j e c t K e y & g t ; & l t ; K e y & g t ; L i n k s \ & a m p ; l t ; C o l u m n s \ S u m a   d e   2 0 - 2 4 & a m p ; g t ; - & a m p ; l t ; M e a s u r e s \ 2 0 - 2 4 & a m p ; g t ; & l t ; / K e y & g t ; & l t ; / D i a g r a m O b j e c t K e y & g t ; & l t ; D i a g r a m O b j e c t K e y & g t ; & l t ; K e y & g t ; L i n k s \ & a m p ; l t ; C o l u m n s \ S u m a   d e   2 0 - 2 4 & a m p ; g t ; - & a m p ; l t ; M e a s u r e s \ 2 0 - 2 4 & a m p ; g t ; \ C O L U M N & l t ; / K e y & g t ; & l t ; / D i a g r a m O b j e c t K e y & g t ; & l t ; D i a g r a m O b j e c t K e y & g t ; & l t ; K e y & g t ; L i n k s \ & a m p ; l t ; C o l u m n s \ S u m a   d e   2 0 - 2 4 & a m p ; g t ; - & a m p ; l t ; M e a s u r e s \ 2 0 - 2 4 & a m p ; g t ; \ M E A S U R E & l t ; / K e y & g t ; & l t ; / D i a g r a m O b j e c t K e y & g t ; & l t ; D i a g r a m O b j e c t K e y & g t ; & l t ; K e y & g t ; L i n k s \ & a m p ; l t ; C o l u m n s \ S u m a   d e   2 5 - 2 9 & a m p ; g t ; - & a m p ; l t ; M e a s u r e s \ 2 5 - 2 9 & a m p ; g t ; & l t ; / K e y & g t ; & l t ; / D i a g r a m O b j e c t K e y & g t ; & l t ; D i a g r a m O b j e c t K e y & g t ; & l t ; K e y & g t ; L i n k s \ & a m p ; l t ; C o l u m n s \ S u m a   d e   2 5 - 2 9 & a m p ; g t ; - & a m p ; l t ; M e a s u r e s \ 2 5 - 2 9 & a m p ; g t ; \ C O L U M N & l t ; / K e y & g t ; & l t ; / D i a g r a m O b j e c t K e y & g t ; & l t ; D i a g r a m O b j e c t K e y & g t ; & l t ; K e y & g t ; L i n k s \ & a m p ; l t ; C o l u m n s \ S u m a   d e   2 5 - 2 9 & a m p ; g t ; - & a m p ; l t ; M e a s u r e s \ 2 5 - 2 9 & a m p ; g t ; \ M E A S U R E & l t ; / K e y & g t ; & l t ; / D i a g r a m O b j e c t K e y & g t ; & l t ; D i a g r a m O b j e c t K e y & g t ; & l t ; K e y & g t ; L i n k s \ & a m p ; l t ; C o l u m n s \ S u m a   d e   3 0 - 3 4 & a m p ; g t ; - & a m p ; l t ; M e a s u r e s \ 3 0 - 3 4 & a m p ; g t ; & l t ; / K e y & g t ; & l t ; / D i a g r a m O b j e c t K e y & g t ; & l t ; D i a g r a m O b j e c t K e y & g t ; & l t ; K e y & g t ; L i n k s \ & a m p ; l t ; C o l u m n s \ S u m a   d e   3 0 - 3 4 & a m p ; g t ; - & a m p ; l t ; M e a s u r e s \ 3 0 - 3 4 & a m p ; g t ; \ C O L U M N & l t ; / K e y & g t ; & l t ; / D i a g r a m O b j e c t K e y & g t ; & l t ; D i a g r a m O b j e c t K e y & g t ; & l t ; K e y & g t ; L i n k s \ & a m p ; l t ; C o l u m n s \ S u m a   d e   3 0 - 3 4 & a m p ; g t ; - & a m p ; l t ; M e a s u r e s \ 3 0 - 3 4 & a m p ; g t ; \ M E A S U R E & l t ; / K e y & g t ; & l t ; / D i a g r a m O b j e c t K e y & g t ; & l t ; D i a g r a m O b j e c t K e y & g t ; & l t ; K e y & g t ; L i n k s \ & a m p ; l t ; C o l u m n s \ S u m a   d e   3 5 - 3 9 & a m p ; g t ; - & a m p ; l t ; M e a s u r e s \ 3 5 - 3 9 & a m p ; g t ; & l t ; / K e y & g t ; & l t ; / D i a g r a m O b j e c t K e y & g t ; & l t ; D i a g r a m O b j e c t K e y & g t ; & l t ; K e y & g t ; L i n k s \ & a m p ; l t ; C o l u m n s \ S u m a   d e   3 5 - 3 9 & a m p ; g t ; - & a m p ; l t ; M e a s u r e s \ 3 5 - 3 9 & a m p ; g t ; \ C O L U M N & l t ; / K e y & g t ; & l t ; / D i a g r a m O b j e c t K e y & g t ; & l t ; D i a g r a m O b j e c t K e y & g t ; & l t ; K e y & g t ; L i n k s \ & a m p ; l t ; C o l u m n s \ S u m a   d e   3 5 - 3 9 & a m p ; g t ; - & a m p ; l t ; M e a s u r e s \ 3 5 - 3 9 & a m p ; g t ; \ M E A S U R E & l t ; / K e y & g t ; & l t ; / D i a g r a m O b j e c t K e y & g t ; & l t ; D i a g r a m O b j e c t K e y & g t ; & l t ; K e y & g t ; L i n k s \ & a m p ; l t ; C o l u m n s \ S u m a   d e   4 0 - 4 4 & a m p ; g t ; - & a m p ; l t ; M e a s u r e s \ 4 0 - 4 4 & a m p ; g t ; & l t ; / K e y & g t ; & l t ; / D i a g r a m O b j e c t K e y & g t ; & l t ; D i a g r a m O b j e c t K e y & g t ; & l t ; K e y & g t ; L i n k s \ & a m p ; l t ; C o l u m n s \ S u m a   d e   4 0 - 4 4 & a m p ; g t ; - & a m p ; l t ; M e a s u r e s \ 4 0 - 4 4 & a m p ; g t ; \ C O L U M N & l t ; / K e y & g t ; & l t ; / D i a g r a m O b j e c t K e y & g t ; & l t ; D i a g r a m O b j e c t K e y & g t ; & l t ; K e y & g t ; L i n k s \ & a m p ; l t ; C o l u m n s \ S u m a   d e   4 0 - 4 4 & a m p ; g t ; - & a m p ; l t ; M e a s u r e s \ 4 0 - 4 4 & a m p ; g t ; \ M E A S U R E & l t ; / K e y & g t ; & l t ; / D i a g r a m O b j e c t K e y & g t ; & l t ; D i a g r a m O b j e c t K e y & g t ; & l t ; K e y & g t ; L i n k s \ & a m p ; l t ; C o l u m n s \ S u m a   d e   4 5 - 4 9 & a m p ; g t ; - & a m p ; l t ; M e a s u r e s \ 4 5 - 4 9 & a m p ; g t ; & l t ; / K e y & g t ; & l t ; / D i a g r a m O b j e c t K e y & g t ; & l t ; D i a g r a m O b j e c t K e y & g t ; & l t ; K e y & g t ; L i n k s \ & a m p ; l t ; C o l u m n s \ S u m a   d e   4 5 - 4 9 & a m p ; g t ; - & a m p ; l t ; M e a s u r e s \ 4 5 - 4 9 & a m p ; g t ; \ C O L U M N & l t ; / K e y & g t ; & l t ; / D i a g r a m O b j e c t K e y & g t ; & l t ; D i a g r a m O b j e c t K e y & g t ; & l t ; K e y & g t ; L i n k s \ & a m p ; l t ; C o l u m n s \ S u m a   d e   4 5 - 4 9 & a m p ; g t ; - & a m p ; l t ; M e a s u r e s \ 4 5 - 4 9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 1 6 - 1 9 & l t ; / K e y & g t ; & l t ; / a : K e y & g t ; & l t ; a : V a l u e 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 1 6 - 1 9 \ T a g I n f o \ F � r m u l a & l t ; / K e y & g t ; & l t ; / a : K e y & g t ; & l t ; a : V a l u e 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 1 6 - 1 9 \ T a g I n f o \ V a l o r & l t ; / K e y & g t ; & l t ; / a : K e y & g t ; & l t ; a : V a l u e 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c u e n t o   d e   1 6 - 1 9   2 & l t ; / K e y & g t ; & l t ; / a : K e y & g t ; & l t ; a : V a l u e 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c u e n t o   d e   1 6 - 1 9   2 \ T a g I n f o \ F � r m u l a & l t ; / K e y & g t ; & l t ; / a : K e y & g t ; & l t ; a : V a l u e 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c u e n t o   d e   1 6 - 1 9   2 \ T a g I n f o \ V a l o r & l t ; / K e y & g t ; & l t ; / a : K e y & g t ; & l t ; a : V a l u e 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c u e n t o   d e   A c t i v i d a d & l t ; / K e y & g t ; & l t ; / a : K e y & g t ; & l t ; a : V a l u e   i : t y p e = " M e a s u r e G r i d N o d e V i e w S t a t e "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c u e n t o   d e   A c t i v i d a d \ T a g I n f o \ F � r m u l a & l t ; / K e y & g t ; & l t ; / a : K e y & g t ; & l t ; a : V a l u e 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c u e n t o   d e   A c t i v i d a d \ T a g I n f o \ V a l o r & l t ; / K e y & g t ; & l t ; / a : K e y & g t ; & l t ; a : V a l u e 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 2 0 - 2 4 & l t ; / K e y & g t ; & l t ; / a : K e y & g t ; & l t ; a : V a l u e 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 2 0 - 2 4 \ T a g I n f o \ F � r m u l a & l t ; / K e y & g t ; & l t ; / a : K e y & g t ; & l t ; a : V a l u e 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 2 0 - 2 4 \ T a g I n f o \ V a l o r & l t ; / K e y & g t ; & l t ; / a : K e y & g t ; & l t ; a : V a l u e 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 2 5 - 2 9 & l t ; / K e y & g t ; & l t ; / a : K e y & g t ; & l t ; a : V a l u e 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 2 5 - 2 9 \ T a g I n f o \ F � r m u l a & l t ; / K e y & g t ; & l t ; / a : K e y & g t ; & l t ; a : V a l u e 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 2 5 - 2 9 \ T a g I n f o \ V a l o r & l t ; / K e y & g t ; & l t ; / a : K e y & g t ; & l t ; a : V a l u e 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 3 0 - 3 4 & l t ; / K e y & g t ; & l t ; / a : K e y & g t ; & l t ; a : V a l u e 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 3 0 - 3 4 \ T a g I n f o \ F � r m u l a & l t ; / K e y & g t ; & l t ; / a : K e y & g t ; & l t ; a : V a l u e 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 3 0 - 3 4 \ T a g I n f o \ V a l o r & l t ; / K e y & g t ; & l t ; / a : K e y & g t ; & l t ; a : V a l u e 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 3 5 - 3 9 & l t ; / K e y & g t ; & l t ; / a : K e y & g t ; & l t ; a : V a l u e 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 3 5 - 3 9 \ T a g I n f o \ F � r m u l a & l t ; / K e y & g t ; & l t ; / a : K e y & g t ; & l t ; a : V a l u e 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 3 5 - 3 9 \ T a g I n f o \ V a l o r & l t ; / K e y & g t ; & l t ; / a : K e y & g t ; & l t ; a : V a l u e 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 4 0 - 4 4 & l t ; / K e y & g t ; & l t ; / a : K e y & g t ; & l t ; a : V a l u e 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 4 0 - 4 4 \ T a g I n f o \ F � r m u l a & l t ; / K e y & g t ; & l t ; / a : K e y & g t ; & l t ; a : V a l u e 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 4 0 - 4 4 \ T a g I n f o \ V a l o r & l t ; / K e y & g t ; & l t ; / a : K e y & g t ; & l t ; a : V a l u e 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 4 5 - 4 9 & l t ; / K e y & g t ; & l t ; / a : K e y & g t ; & l t ; a : V a l u e 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 4 5 - 4 9 \ T a g I n f o \ F � r m u l a & l t ; / K e y & g t ; & l t ; / a : K e y & g t ; & l t ; a : V a l u e 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 4 5 - 4 9 \ T a g I n f o \ V a l o r & l t ; / K e y & g t ; & l t ; / a : K e y & g t ; & l t ; a : V a l u e 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t i v i d a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6 - 1 9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0 - 2 4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5 - 2 9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 0 - 3 4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 5 - 3 9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4 0 - 4 4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4 5 - 4 9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5 0 - 5 4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5 5 - 5 9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& a m p ; g t ; 5 9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- H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 1 6 - 1 9 & a m p ; g t ; - & a m p ; l t ; M e a s u r e s \ 1 6 - 1 9 & a m p ; g t ; & l t ; / K e y & g t ; & l t ; / a : K e y & g t ; & l t ; a : V a l u e 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 1 6 - 1 9 & a m p ; g t ; - & a m p ; l t ; M e a s u r e s \ 1 6 - 1 9 & a m p ; g t ; \ C O L U M N & l t ; / K e y & g t ; & l t ; / a : K e y & g t ; & l t ; a : V a l u e 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 1 6 - 1 9 & a m p ; g t ; - & a m p ; l t ; M e a s u r e s \ 1 6 - 1 9 & a m p ; g t ; \ M E A S U R E & l t ; / K e y & g t ; & l t ; / a : K e y & g t ; & l t ; a : V a l u e 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R e c u e n t o   d e   1 6 - 1 9   2 & a m p ; g t ; - & a m p ; l t ; M e a s u r e s \ 1 6 - 1 9 & a m p ; g t ; & l t ; / K e y & g t ; & l t ; / a : K e y & g t ; & l t ; a : V a l u e 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R e c u e n t o   d e   1 6 - 1 9   2 & a m p ; g t ; - & a m p ; l t ; M e a s u r e s \ 1 6 - 1 9 & a m p ; g t ; \ C O L U M N & l t ; / K e y & g t ; & l t ; / a : K e y & g t ; & l t ; a : V a l u e 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R e c u e n t o   d e   1 6 - 1 9   2 & a m p ; g t ; - & a m p ; l t ; M e a s u r e s \ 1 6 - 1 9 & a m p ; g t ; \ M E A S U R E & l t ; / K e y & g t ; & l t ; / a : K e y & g t ; & l t ; a : V a l u e 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R e c u e n t o   d e   A c t i v i d a d & a m p ; g t ; - & a m p ; l t ; M e a s u r e s \ A c t i v i d a d & a m p ; g t ; & l t ; / K e y & g t ; & l t ; / a : K e y & g t ; & l t ; a : V a l u e 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R e c u e n t o   d e   A c t i v i d a d & a m p ; g t ; - & a m p ; l t ; M e a s u r e s \ A c t i v i d a d & a m p ; g t ; \ C O L U M N & l t ; / K e y & g t ; & l t ; / a : K e y & g t ; & l t ; a : V a l u e 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R e c u e n t o   d e   A c t i v i d a d & a m p ; g t ; - & a m p ; l t ; M e a s u r e s \ A c t i v i d a d & a m p ; g t ; \ M E A S U R E & l t ; / K e y & g t ; & l t ; / a : K e y & g t ; & l t ; a : V a l u e 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 2 0 - 2 4 & a m p ; g t ; - & a m p ; l t ; M e a s u r e s \ 2 0 - 2 4 & a m p ; g t ; & l t ; / K e y & g t ; & l t ; / a : K e y & g t ; & l t ; a : V a l u e 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 2 0 - 2 4 & a m p ; g t ; - & a m p ; l t ; M e a s u r e s \ 2 0 - 2 4 & a m p ; g t ; \ C O L U M N & l t ; / K e y & g t ; & l t ; / a : K e y & g t ; & l t ; a : V a l u e 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 2 0 - 2 4 & a m p ; g t ; - & a m p ; l t ; M e a s u r e s \ 2 0 - 2 4 & a m p ; g t ; \ M E A S U R E & l t ; / K e y & g t ; & l t ; / a : K e y & g t ; & l t ; a : V a l u e 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 2 5 - 2 9 & a m p ; g t ; - & a m p ; l t ; M e a s u r e s \ 2 5 - 2 9 & a m p ; g t ; & l t ; / K e y & g t ; & l t ; / a : K e y & g t ; & l t ; a : V a l u e 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 2 5 - 2 9 & a m p ; g t ; - & a m p ; l t ; M e a s u r e s \ 2 5 - 2 9 & a m p ; g t ; \ C O L U M N & l t ; / K e y & g t ; & l t ; / a : K e y & g t ; & l t ; a : V a l u e 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 2 5 - 2 9 & a m p ; g t ; - & a m p ; l t ; M e a s u r e s \ 2 5 - 2 9 & a m p ; g t ; \ M E A S U R E & l t ; / K e y & g t ; & l t ; / a : K e y & g t ; & l t ; a : V a l u e 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 3 0 - 3 4 & a m p ; g t ; - & a m p ; l t ; M e a s u r e s \ 3 0 - 3 4 & a m p ; g t ; & l t ; / K e y & g t ; & l t ; / a : K e y & g t ; & l t ; a : V a l u e 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 3 0 - 3 4 & a m p ; g t ; - & a m p ; l t ; M e a s u r e s \ 3 0 - 3 4 & a m p ; g t ; \ C O L U M N & l t ; / K e y & g t ; & l t ; / a : K e y & g t ; & l t ; a : V a l u e 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 3 0 - 3 4 & a m p ; g t ; - & a m p ; l t ; M e a s u r e s \ 3 0 - 3 4 & a m p ; g t ; \ M E A S U R E & l t ; / K e y & g t ; & l t ; / a : K e y & g t ; & l t ; a : V a l u e 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 3 5 - 3 9 & a m p ; g t ; - & a m p ; l t ; M e a s u r e s \ 3 5 - 3 9 & a m p ; g t ; & l t ; / K e y & g t ; & l t ; / a : K e y & g t ; & l t ; a : V a l u e 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 3 5 - 3 9 & a m p ; g t ; - & a m p ; l t ; M e a s u r e s \ 3 5 - 3 9 & a m p ; g t ; \ C O L U M N & l t ; / K e y & g t ; & l t ; / a : K e y & g t ; & l t ; a : V a l u e 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 3 5 - 3 9 & a m p ; g t ; - & a m p ; l t ; M e a s u r e s \ 3 5 - 3 9 & a m p ; g t ; \ M E A S U R E & l t ; / K e y & g t ; & l t ; / a : K e y & g t ; & l t ; a : V a l u e 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 4 0 - 4 4 & a m p ; g t ; - & a m p ; l t ; M e a s u r e s \ 4 0 - 4 4 & a m p ; g t ; & l t ; / K e y & g t ; & l t ; / a : K e y & g t ; & l t ; a : V a l u e 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 4 0 - 4 4 & a m p ; g t ; - & a m p ; l t ; M e a s u r e s \ 4 0 - 4 4 & a m p ; g t ; \ C O L U M N & l t ; / K e y & g t ; & l t ; / a : K e y & g t ; & l t ; a : V a l u e 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 4 0 - 4 4 & a m p ; g t ; - & a m p ; l t ; M e a s u r e s \ 4 0 - 4 4 & a m p ; g t ; \ M E A S U R E & l t ; / K e y & g t ; & l t ; / a : K e y & g t ; & l t ; a : V a l u e 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 4 5 - 4 9 & a m p ; g t ; - & a m p ; l t ; M e a s u r e s \ 4 5 - 4 9 & a m p ; g t ; & l t ; / K e y & g t ; & l t ; / a : K e y & g t ; & l t ; a : V a l u e 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 4 5 - 4 9 & a m p ; g t ; - & a m p ; l t ; M e a s u r e s \ 4 5 - 4 9 & a m p ; g t ; \ C O L U M N & l t ; / K e y & g t ; & l t ; / a : K e y & g t ; & l t ; a : V a l u e 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 4 5 - 4 9 & a m p ; g t ; - & a m p ; l t ; M e a s u r e s \ 4 5 - 4 9 & a m p ; g t ; \ M E A S U R E & l t ; / K e y & g t ; & l t ; / a : K e y & g t ; & l t ; a : V a l u e 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a b l a 6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 i : t y p e = " S a n d b o x E d i t o r M e a s u r e G r i d K e y " & g t ; & l t ; T a b l e N a m e & g t ; T a b l a 6 & l t ; / T a b l e N a m e & g t ; & l t ; / K e y & g t ; & l t ; M a i n t a i n e r 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 r e a d o n l y & l t ; / K e y & g t ; & l t ; / D i a g r a m O b j e c t K e y & g t ; & l t ; D i a g r a m O b j e c t K e y & g t ; & l t ; K e y & g t ; M e a s u r e s \ S u m a   d e   A c t i v i d a d   2 & l t ; / K e y & g t ; & l t ; / D i a g r a m O b j e c t K e y & g t ; & l t ; D i a g r a m O b j e c t K e y & g t ; & l t ; K e y & g t ; M e a s u r e s \ S u m a   d e   A c t i v i d a d   2 \ T a g I n f o \ F � r m u l a & l t ; / K e y & g t ; & l t ; / D i a g r a m O b j e c t K e y & g t ; & l t ; D i a g r a m O b j e c t K e y & g t ; & l t ; K e y & g t ; M e a s u r e s \ S u m a   d e   A c t i v i d a d   2 \ T a g I n f o \ V a l o r & l t ; / K e y & g t ; & l t ; / D i a g r a m O b j e c t K e y & g t ; & l t ; D i a g r a m O b j e c t K e y & g t ; & l t ; K e y & g t ; C o l u m n s \ A c t i v i d a d & l t ; / K e y & g t ; & l t ; / D i a g r a m O b j e c t K e y & g t ; & l t ; D i a g r a m O b j e c t K e y & g t ; & l t ; K e y & g t ; C o l u m n s \ d e s c r i p c i o n & l t ; / K e y & g t ; & l t ; / D i a g r a m O b j e c t K e y & g t ; & l t ; D i a g r a m O b j e c t K e y & g t ; & l t ; K e y & g t ; L i n k s \ & a m p ; l t ; C o l u m n s \ S u m a   d e   A c t i v i d a d   2 & a m p ; g t ; - & a m p ; l t ; M e a s u r e s \ A c t i v i d a d & a m p ; g t ; & l t ; / K e y & g t ; & l t ; / D i a g r a m O b j e c t K e y & g t ; & l t ; D i a g r a m O b j e c t K e y & g t ; & l t ; K e y & g t ; L i n k s \ & a m p ; l t ; C o l u m n s \ S u m a   d e   A c t i v i d a d   2 & a m p ; g t ; - & a m p ; l t ; M e a s u r e s \ A c t i v i d a d & a m p ; g t ; \ C O L U M N & l t ; / K e y & g t ; & l t ; / D i a g r a m O b j e c t K e y & g t ; & l t ; D i a g r a m O b j e c t K e y & g t ; & l t ; K e y & g t ; L i n k s \ & a m p ; l t ; C o l u m n s \ S u m a   d e   A c t i v i d a d   2 & a m p ; g t ; - & a m p ; l t ; M e a s u r e s \ A c t i v i d a d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 A c t i v i d a d   2 & l t ; / K e y & g t ; & l t ; / a : K e y & g t ; & l t ; a : V a l u e   i : t y p e = " M e a s u r e G r i d N o d e V i e w S t a t e "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 A c t i v i d a d   2 \ T a g I n f o \ F � r m u l a & l t ; / K e y & g t ; & l t ; / a : K e y & g t ; & l t ; a : V a l u e 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 A c t i v i d a d   2 \ T a g I n f o \ V a l o r & l t ; / K e y & g t ; & l t ; / a : K e y & g t ; & l t ; a : V a l u e 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t i v i d a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c i o n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 A c t i v i d a d   2 & a m p ; g t ; - & a m p ; l t ; M e a s u r e s \ A c t i v i d a d & a m p ; g t ; & l t ; / K e y & g t ; & l t ; / a : K e y & g t ; & l t ; a : V a l u e 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 A c t i v i d a d   2 & a m p ; g t ; - & a m p ; l t ; M e a s u r e s \ A c t i v i d a d & a m p ; g t ; \ C O L U M N & l t ; / K e y & g t ; & l t ; / a : K e y & g t ; & l t ; a : V a l u e 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 A c t i v i d a d   2 & a m p ; g t ; - & a m p ; l t ; M e a s u r e s \ A c t i v i d a d & a m p ; g t ; \ M E A S U R E & l t ; / K e y & g t ; & l t ; / a : K e y & g t ; & l t ; a : V a l u e 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 T a g s \ T a b l e s \ & a m p ; l t ; T a b l e s \ T b E d a d e s M & a m p ; g t ; & l t ; / K e y & g t ; & l t ; / D i a g r a m O b j e c t K e y & g t ; & l t ; D i a g r a m O b j e c t K e y & g t ; & l t ; K e y & g t ; D y n a m i c   T a g s \ T a b l e s \ & a m p ; l t ; T a b l e s \ T b E d a d e s H & a m p ; g t ; & l t ; / K e y & g t ; & l t ; / D i a g r a m O b j e c t K e y & g t ; & l t ; D i a g r a m O b j e c t K e y & g t ; & l t ; K e y & g t ; D y n a m i c   T a g s \ T a b l e s \ & a m p ; l t ; T a b l e s \ T a b l a 6 & a m p ; g t ; & l t ; / K e y & g t ; & l t ; / D i a g r a m O b j e c t K e y & g t ; & l t ; D i a g r a m O b j e c t K e y & g t ; & l t ; K e y & g t ; T a b l e s \ T b E d a d e s M & l t ; / K e y & g t ; & l t ; / D i a g r a m O b j e c t K e y & g t ; & l t ; D i a g r a m O b j e c t K e y & g t ; & l t ; K e y & g t ; T a b l e s \ T b E d a d e s M \ C o l u m n s \ A c t i v i d a d & l t ; / K e y & g t ; & l t ; / D i a g r a m O b j e c t K e y & g t ; & l t ; D i a g r a m O b j e c t K e y & g t ; & l t ; K e y & g t ; T a b l e s \ T b E d a d e s M \ C o l u m n s \ 1 6 - 1 9 & l t ; / K e y & g t ; & l t ; / D i a g r a m O b j e c t K e y & g t ; & l t ; D i a g r a m O b j e c t K e y & g t ; & l t ; K e y & g t ; T a b l e s \ T b E d a d e s M \ C o l u m n s \ 2 0 - 2 4 & l t ; / K e y & g t ; & l t ; / D i a g r a m O b j e c t K e y & g t ; & l t ; D i a g r a m O b j e c t K e y & g t ; & l t ; K e y & g t ; T a b l e s \ T b E d a d e s M \ C o l u m n s \ 2 5 - 2 9 & l t ; / K e y & g t ; & l t ; / D i a g r a m O b j e c t K e y & g t ; & l t ; D i a g r a m O b j e c t K e y & g t ; & l t ; K e y & g t ; T a b l e s \ T b E d a d e s M \ C o l u m n s \ 3 0 - 3 4 & l t ; / K e y & g t ; & l t ; / D i a g r a m O b j e c t K e y & g t ; & l t ; D i a g r a m O b j e c t K e y & g t ; & l t ; K e y & g t ; T a b l e s \ T b E d a d e s M \ C o l u m n s \ 3 5 - 3 9 & l t ; / K e y & g t ; & l t ; / D i a g r a m O b j e c t K e y & g t ; & l t ; D i a g r a m O b j e c t K e y & g t ; & l t ; K e y & g t ; T a b l e s \ T b E d a d e s M \ C o l u m n s \ 4 0 - 4 4 & l t ; / K e y & g t ; & l t ; / D i a g r a m O b j e c t K e y & g t ; & l t ; D i a g r a m O b j e c t K e y & g t ; & l t ; K e y & g t ; T a b l e s \ T b E d a d e s M \ C o l u m n s \ 4 5 - 4 9 & l t ; / K e y & g t ; & l t ; / D i a g r a m O b j e c t K e y & g t ; & l t ; D i a g r a m O b j e c t K e y & g t ; & l t ; K e y & g t ; T a b l e s \ T b E d a d e s M \ C o l u m n s \ 5 0 - 5 4 & l t ; / K e y & g t ; & l t ; / D i a g r a m O b j e c t K e y & g t ; & l t ; D i a g r a m O b j e c t K e y & g t ; & l t ; K e y & g t ; T a b l e s \ T b E d a d e s M \ C o l u m n s \ 5 5 - 5 9 & l t ; / K e y & g t ; & l t ; / D i a g r a m O b j e c t K e y & g t ; & l t ; D i a g r a m O b j e c t K e y & g t ; & l t ; K e y & g t ; T a b l e s \ T b E d a d e s M \ C o l u m n s \ & a m p ; g t ; 5 9 & l t ; / K e y & g t ; & l t ; / D i a g r a m O b j e c t K e y & g t ; & l t ; D i a g r a m O b j e c t K e y & g t ; & l t ; K e y & g t ; T a b l e s \ T b E d a d e s M \ C o l u m n s \ F - H & l t ; / K e y & g t ; & l t ; / D i a g r a m O b j e c t K e y & g t ; & l t ; D i a g r a m O b j e c t K e y & g t ; & l t ; K e y & g t ; T a b l e s \ T b E d a d e s M \ M e a s u r e s \ S u m a   d e   1 6 - 1 9   2 & l t ; / K e y & g t ; & l t ; / D i a g r a m O b j e c t K e y & g t ; & l t ; D i a g r a m O b j e c t K e y & g t ; & l t ; K e y & g t ; T a b l e s \ T b E d a d e s M \ S u m a   d e   1 6 - 1 9   2 \ A d d i t i o n a l   I n f o \ C a m p o   c a l c u l a d o   i m p l � c i t o & l t ; / K e y & g t ; & l t ; / D i a g r a m O b j e c t K e y & g t ; & l t ; D i a g r a m O b j e c t K e y & g t ; & l t ; K e y & g t ; T a b l e s \ T b E d a d e s M \ M e a s u r e s \ S u m a   d e   2 0 - 2 4   2 & l t ; / K e y & g t ; & l t ; / D i a g r a m O b j e c t K e y & g t ; & l t ; D i a g r a m O b j e c t K e y & g t ; & l t ; K e y & g t ; T a b l e s \ T b E d a d e s M \ S u m a   d e   2 0 - 2 4   2 \ A d d i t i o n a l   I n f o \ C a m p o   c a l c u l a d o   i m p l � c i t o & l t ; / K e y & g t ; & l t ; / D i a g r a m O b j e c t K e y & g t ; & l t ; D i a g r a m O b j e c t K e y & g t ; & l t ; K e y & g t ; T a b l e s \ T b E d a d e s M \ M e a s u r e s \ S u m a   d e   2 5 - 2 9   2 & l t ; / K e y & g t ; & l t ; / D i a g r a m O b j e c t K e y & g t ; & l t ; D i a g r a m O b j e c t K e y & g t ; & l t ; K e y & g t ; T a b l e s \ T b E d a d e s M \ S u m a   d e   2 5 - 2 9   2 \ A d d i t i o n a l   I n f o \ C a m p o   c a l c u l a d o   i m p l � c i t o & l t ; / K e y & g t ; & l t ; / D i a g r a m O b j e c t K e y & g t ; & l t ; D i a g r a m O b j e c t K e y & g t ; & l t ; K e y & g t ; T a b l e s \ T b E d a d e s M \ M e a s u r e s \ R e c u e n t o   d e   F - H   2 & l t ; / K e y & g t ; & l t ; / D i a g r a m O b j e c t K e y & g t ; & l t ; D i a g r a m O b j e c t K e y & g t ; & l t ; K e y & g t ; T a b l e s \ T b E d a d e s M \ R e c u e n t o   d e   F - H   2 \ A d d i t i o n a l   I n f o \ C a m p o   c a l c u l a d o   i m p l � c i t o & l t ; / K e y & g t ; & l t ; / D i a g r a m O b j e c t K e y & g t ; & l t ; D i a g r a m O b j e c t K e y & g t ; & l t ; K e y & g t ; T a b l e s \ T b E d a d e s M \ M e a s u r e s \ R e c u e n t o   d e   1 6 - 1 9 & l t ; / K e y & g t ; & l t ; / D i a g r a m O b j e c t K e y & g t ; & l t ; D i a g r a m O b j e c t K e y & g t ; & l t ; K e y & g t ; T a b l e s \ T b E d a d e s M \ R e c u e n t o   d e   1 6 - 1 9 \ A d d i t i o n a l   I n f o \ C a m p o   c a l c u l a d o   i m p l � c i t o & l t ; / K e y & g t ; & l t ; / D i a g r a m O b j e c t K e y & g t ; & l t ; D i a g r a m O b j e c t K e y & g t ; & l t ; K e y & g t ; T a b l e s \ T b E d a d e s M \ M e a s u r e s \ S u m a   d e   3 5 - 3 9   2 & l t ; / K e y & g t ; & l t ; / D i a g r a m O b j e c t K e y & g t ; & l t ; D i a g r a m O b j e c t K e y & g t ; & l t ; K e y & g t ; T a b l e s \ T b E d a d e s M \ S u m a   d e   3 5 - 3 9   2 \ A d d i t i o n a l   I n f o \ C a m p o   c a l c u l a d o   i m p l � c i t o & l t ; / K e y & g t ; & l t ; / D i a g r a m O b j e c t K e y & g t ; & l t ; D i a g r a m O b j e c t K e y & g t ; & l t ; K e y & g t ; T a b l e s \ T b E d a d e s M \ M e a s u r e s \ R e c u e n t o   d e   3 5 - 3 9 & l t ; / K e y & g t ; & l t ; / D i a g r a m O b j e c t K e y & g t ; & l t ; D i a g r a m O b j e c t K e y & g t ; & l t ; K e y & g t ; T a b l e s \ T b E d a d e s M \ R e c u e n t o   d e   3 5 - 3 9 \ A d d i t i o n a l   I n f o \ C a m p o   c a l c u l a d o   i m p l � c i t o & l t ; / K e y & g t ; & l t ; / D i a g r a m O b j e c t K e y & g t ; & l t ; D i a g r a m O b j e c t K e y & g t ; & l t ; K e y & g t ; T a b l e s \ T b E d a d e s H & l t ; / K e y & g t ; & l t ; / D i a g r a m O b j e c t K e y & g t ; & l t ; D i a g r a m O b j e c t K e y & g t ; & l t ; K e y & g t ; T a b l e s \ T b E d a d e s H \ C o l u m n s \ A c t i v i d a d & l t ; / K e y & g t ; & l t ; / D i a g r a m O b j e c t K e y & g t ; & l t ; D i a g r a m O b j e c t K e y & g t ; & l t ; K e y & g t ; T a b l e s \ T b E d a d e s H \ C o l u m n s \ 1 6 - 1 9 & l t ; / K e y & g t ; & l t ; / D i a g r a m O b j e c t K e y & g t ; & l t ; D i a g r a m O b j e c t K e y & g t ; & l t ; K e y & g t ; T a b l e s \ T b E d a d e s H \ C o l u m n s \ 2 0 - 2 4 & l t ; / K e y & g t ; & l t ; / D i a g r a m O b j e c t K e y & g t ; & l t ; D i a g r a m O b j e c t K e y & g t ; & l t ; K e y & g t ; T a b l e s \ T b E d a d e s H \ C o l u m n s \ 2 5 - 2 9 & l t ; / K e y & g t ; & l t ; / D i a g r a m O b j e c t K e y & g t ; & l t ; D i a g r a m O b j e c t K e y & g t ; & l t ; K e y & g t ; T a b l e s \ T b E d a d e s H \ C o l u m n s \ 3 0 - 3 4 & l t ; / K e y & g t ; & l t ; / D i a g r a m O b j e c t K e y & g t ; & l t ; D i a g r a m O b j e c t K e y & g t ; & l t ; K e y & g t ; T a b l e s \ T b E d a d e s H \ C o l u m n s \ 3 5 - 3 9 & l t ; / K e y & g t ; & l t ; / D i a g r a m O b j e c t K e y & g t ; & l t ; D i a g r a m O b j e c t K e y & g t ; & l t ; K e y & g t ; T a b l e s \ T b E d a d e s H \ C o l u m n s \ 4 0 - 4 4 & l t ; / K e y & g t ; & l t ; / D i a g r a m O b j e c t K e y & g t ; & l t ; D i a g r a m O b j e c t K e y & g t ; & l t ; K e y & g t ; T a b l e s \ T b E d a d e s H \ C o l u m n s \ 4 5 - 4 9 & l t ; / K e y & g t ; & l t ; / D i a g r a m O b j e c t K e y & g t ; & l t ; D i a g r a m O b j e c t K e y & g t ; & l t ; K e y & g t ; T a b l e s \ T b E d a d e s H \ C o l u m n s \ 5 0 - 5 4 & l t ; / K e y & g t ; & l t ; / D i a g r a m O b j e c t K e y & g t ; & l t ; D i a g r a m O b j e c t K e y & g t ; & l t ; K e y & g t ; T a b l e s \ T b E d a d e s H \ C o l u m n s \ 5 5 - 5 9 & l t ; / K e y & g t ; & l t ; / D i a g r a m O b j e c t K e y & g t ; & l t ; D i a g r a m O b j e c t K e y & g t ; & l t ; K e y & g t ; T a b l e s \ T b E d a d e s H \ C o l u m n s \ & a m p ; g t ; 5 9 & l t ; / K e y & g t ; & l t ; / D i a g r a m O b j e c t K e y & g t ; & l t ; D i a g r a m O b j e c t K e y & g t ; & l t ; K e y & g t ; T a b l e s \ T b E d a d e s H \ C o l u m n s \ F - H & l t ; / K e y & g t ; & l t ; / D i a g r a m O b j e c t K e y & g t ; & l t ; D i a g r a m O b j e c t K e y & g t ; & l t ; K e y & g t ; T a b l e s \ T b E d a d e s H \ M e a s u r e s \ S u m a   d e   1 6 - 1 9 & l t ; / K e y & g t ; & l t ; / D i a g r a m O b j e c t K e y & g t ; & l t ; D i a g r a m O b j e c t K e y & g t ; & l t ; K e y & g t ; T a b l e s \ T b E d a d e s H \ S u m a   d e   1 6 - 1 9 \ A d d i t i o n a l   I n f o \ C a m p o   c a l c u l a d o   i m p l � c i t o & l t ; / K e y & g t ; & l t ; / D i a g r a m O b j e c t K e y & g t ; & l t ; D i a g r a m O b j e c t K e y & g t ; & l t ; K e y & g t ; T a b l e s \ T b E d a d e s H \ M e a s u r e s \ R e c u e n t o   d e   1 6 - 1 9   2 & l t ; / K e y & g t ; & l t ; / D i a g r a m O b j e c t K e y & g t ; & l t ; D i a g r a m O b j e c t K e y & g t ; & l t ; K e y & g t ; T a b l e s \ T b E d a d e s H \ R e c u e n t o   d e   1 6 - 1 9   2 \ A d d i t i o n a l   I n f o \ C a m p o   c a l c u l a d o   i m p l � c i t o & l t ; / K e y & g t ; & l t ; / D i a g r a m O b j e c t K e y & g t ; & l t ; D i a g r a m O b j e c t K e y & g t ; & l t ; K e y & g t ; T a b l e s \ T b E d a d e s H \ M e a s u r e s \ R e c u e n t o   d e   A c t i v i d a d & l t ; / K e y & g t ; & l t ; / D i a g r a m O b j e c t K e y & g t ; & l t ; D i a g r a m O b j e c t K e y & g t ; & l t ; K e y & g t ; T a b l e s \ T b E d a d e s H \ R e c u e n t o   d e   A c t i v i d a d \ A d d i t i o n a l   I n f o \ C a m p o   c a l c u l a d o   i m p l � c i t o & l t ; / K e y & g t ; & l t ; / D i a g r a m O b j e c t K e y & g t ; & l t ; D i a g r a m O b j e c t K e y & g t ; & l t ; K e y & g t ; T a b l e s \ T b E d a d e s H \ M e a s u r e s \ S u m a   d e   2 0 - 2 4 & l t ; / K e y & g t ; & l t ; / D i a g r a m O b j e c t K e y & g t ; & l t ; D i a g r a m O b j e c t K e y & g t ; & l t ; K e y & g t ; T a b l e s \ T b E d a d e s H \ S u m a   d e   2 0 - 2 4 \ A d d i t i o n a l   I n f o \ C a m p o   c a l c u l a d o   i m p l � c i t o & l t ; / K e y & g t ; & l t ; / D i a g r a m O b j e c t K e y & g t ; & l t ; D i a g r a m O b j e c t K e y & g t ; & l t ; K e y & g t ; T a b l e s \ T b E d a d e s H \ M e a s u r e s \ S u m a   d e   2 5 - 2 9 & l t ; / K e y & g t ; & l t ; / D i a g r a m O b j e c t K e y & g t ; & l t ; D i a g r a m O b j e c t K e y & g t ; & l t ; K e y & g t ; T a b l e s \ T b E d a d e s H \ S u m a   d e   2 5 - 2 9 \ A d d i t i o n a l   I n f o \ C a m p o   c a l c u l a d o   i m p l � c i t o & l t ; / K e y & g t ; & l t ; / D i a g r a m O b j e c t K e y & g t ; & l t ; D i a g r a m O b j e c t K e y & g t ; & l t ; K e y & g t ; T a b l e s \ T b E d a d e s H \ M e a s u r e s \ S u m a   d e   3 0 - 3 4 & l t ; / K e y & g t ; & l t ; / D i a g r a m O b j e c t K e y & g t ; & l t ; D i a g r a m O b j e c t K e y & g t ; & l t ; K e y & g t ; T a b l e s \ T b E d a d e s H \ S u m a   d e   3 0 - 3 4 \ A d d i t i o n a l   I n f o \ C a m p o   c a l c u l a d o   i m p l � c i t o & l t ; / K e y & g t ; & l t ; / D i a g r a m O b j e c t K e y & g t ; & l t ; D i a g r a m O b j e c t K e y & g t ; & l t ; K e y & g t ; T a b l e s \ T b E d a d e s H \ M e a s u r e s \ S u m a   d e   3 5 - 3 9 & l t ; / K e y & g t ; & l t ; / D i a g r a m O b j e c t K e y & g t ; & l t ; D i a g r a m O b j e c t K e y & g t ; & l t ; K e y & g t ; T a b l e s \ T b E d a d e s H \ S u m a   d e   3 5 - 3 9 \ A d d i t i o n a l   I n f o \ C a m p o   c a l c u l a d o   i m p l � c i t o & l t ; / K e y & g t ; & l t ; / D i a g r a m O b j e c t K e y & g t ; & l t ; D i a g r a m O b j e c t K e y & g t ; & l t ; K e y & g t ; T a b l e s \ T b E d a d e s H \ M e a s u r e s \ S u m a   d e   4 0 - 4 4 & l t ; / K e y & g t ; & l t ; / D i a g r a m O b j e c t K e y & g t ; & l t ; D i a g r a m O b j e c t K e y & g t ; & l t ; K e y & g t ; T a b l e s \ T b E d a d e s H \ S u m a   d e   4 0 - 4 4 \ A d d i t i o n a l   I n f o \ C a m p o   c a l c u l a d o   i m p l � c i t o & l t ; / K e y & g t ; & l t ; / D i a g r a m O b j e c t K e y & g t ; & l t ; D i a g r a m O b j e c t K e y & g t ; & l t ; K e y & g t ; T a b l e s \ T b E d a d e s H \ M e a s u r e s \ S u m a   d e   4 5 - 4 9 & l t ; / K e y & g t ; & l t ; / D i a g r a m O b j e c t K e y & g t ; & l t ; D i a g r a m O b j e c t K e y & g t ; & l t ; K e y & g t ; T a b l e s \ T b E d a d e s H \ S u m a   d e   4 5 - 4 9 \ A d d i t i o n a l   I n f o \ C a m p o   c a l c u l a d o   i m p l � c i t o & l t ; / K e y & g t ; & l t ; / D i a g r a m O b j e c t K e y & g t ; & l t ; D i a g r a m O b j e c t K e y & g t ; & l t ; K e y & g t ; T a b l e s \ T a b l a 6 & l t ; / K e y & g t ; & l t ; / D i a g r a m O b j e c t K e y & g t ; & l t ; D i a g r a m O b j e c t K e y & g t ; & l t ; K e y & g t ; T a b l e s \ T a b l a 6 \ C o l u m n s \ A c t i v i d a d & l t ; / K e y & g t ; & l t ; / D i a g r a m O b j e c t K e y & g t ; & l t ; D i a g r a m O b j e c t K e y & g t ; & l t ; K e y & g t ; T a b l e s \ T a b l a 6 \ C o l u m n s \ d e s c r i p c i o n & l t ; / K e y & g t ; & l t ; / D i a g r a m O b j e c t K e y & g t ; & l t ; D i a g r a m O b j e c t K e y & g t ; & l t ; K e y & g t ; T a b l e s \ T a b l a 6 \ M e a s u r e s \ S u m a   d e   A c t i v i d a d   2 & l t ; / K e y & g t ; & l t ; / D i a g r a m O b j e c t K e y & g t ; & l t ; D i a g r a m O b j e c t K e y & g t ; & l t ; K e y & g t ; T a b l e s \ T a b l a 6 \ S u m a   d e   A c t i v i d a d   2 \ A d d i t i o n a l   I n f o \ C a m p o   c a l c u l a d o   i m p l � c i t o & l t ; / K e y & g t ; & l t ; / D i a g r a m O b j e c t K e y & g t ; & l t ; D i a g r a m O b j e c t K e y & g t ; & l t ; K e y & g t ; T a b l e s \ T a b l a 6 \ M e a s u r e s \ R e c u e n t o   d e   d e s c r i p c i o n & l t ; / K e y & g t ; & l t ; / D i a g r a m O b j e c t K e y & g t ; & l t ; D i a g r a m O b j e c t K e y & g t ; & l t ; K e y & g t ; T a b l e s \ T a b l a 6 \ R e c u e n t o   d e   d e s c r i p c i o n \ A d d i t i o n a l   I n f o \ C a m p o   c a l c u l a d o   i m p l � c i t o & l t ; / K e y & g t ; & l t ; / D i a g r a m O b j e c t K e y & g t ; & l t ; D i a g r a m O b j e c t K e y & g t ; & l t ; K e y & g t ; R e l a t i o n s h i p s \ & a m p ; l t ; T a b l e s \ T a b l a 6 \ C o l u m n s \ A c t i v i d a d & a m p ; g t ; - & a m p ; l t ; T a b l e s \ T b E d a d e s H \ C o l u m n s \ A c t i v i d a d & a m p ; g t ; & l t ; / K e y & g t ; & l t ; / D i a g r a m O b j e c t K e y & g t ; & l t ; D i a g r a m O b j e c t K e y & g t ; & l t ; K e y & g t ; R e l a t i o n s h i p s \ & a m p ; l t ; T a b l e s \ T a b l a 6 \ C o l u m n s \ A c t i v i d a d & a m p ; g t ; - & a m p ; l t ; T a b l e s \ T b E d a d e s H \ C o l u m n s \ A c t i v i d a d & a m p ; g t ; \ F K & l t ; / K e y & g t ; & l t ; / D i a g r a m O b j e c t K e y & g t ; & l t ; D i a g r a m O b j e c t K e y & g t ; & l t ; K e y & g t ; R e l a t i o n s h i p s \ & a m p ; l t ; T a b l e s \ T a b l a 6 \ C o l u m n s \ A c t i v i d a d & a m p ; g t ; - & a m p ; l t ; T a b l e s \ T b E d a d e s H \ C o l u m n s \ A c t i v i d a d & a m p ; g t ; \ P K & l t ; / K e y & g t ; & l t ; / D i a g r a m O b j e c t K e y & g t ; & l t ; D i a g r a m O b j e c t K e y & g t ; & l t ; K e y & g t ; R e l a t i o n s h i p s \ & a m p ; l t ; T a b l e s \ T a b l a 6 \ C o l u m n s \ A c t i v i d a d & a m p ; g t ; - & a m p ; l t ; T a b l e s \ T b E d a d e s M \ C o l u m n s \ A c t i v i d a d & a m p ; g t ; & l t ; / K e y & g t ; & l t ; / D i a g r a m O b j e c t K e y & g t ; & l t ; D i a g r a m O b j e c t K e y & g t ; & l t ; K e y & g t ; R e l a t i o n s h i p s \ & a m p ; l t ; T a b l e s \ T a b l a 6 \ C o l u m n s \ A c t i v i d a d & a m p ; g t ; - & a m p ; l t ; T a b l e s \ T b E d a d e s M \ C o l u m n s \ A c t i v i d a d & a m p ; g t ; \ F K & l t ; / K e y & g t ; & l t ; / D i a g r a m O b j e c t K e y & g t ; & l t ; D i a g r a m O b j e c t K e y & g t ; & l t ; K e y & g t ; R e l a t i o n s h i p s \ & a m p ; l t ; T a b l e s \ T a b l a 6 \ C o l u m n s \ A c t i v i d a d & a m p ; g t ; - & a m p ; l t ; T a b l e s \ T b E d a d e s M \ C o l u m n s \ A c t i v i d a d & a m p ; g t ; \ P K & l t ; / K e y & g t ; & l t ; / D i a g r a m O b j e c t K e y & g t ; & l t ; / A l l K e y s & g t ; & l t ; S e l e c t e d K e y s & g t ; & l t ; D i a g r a m O b j e c t K e y & g t ; & l t ; K e y & g t ; T a b l e s \ T a b l a 6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 T a g s \ T a b l e s \ & a m p ; l t ; T a b l e s \ T b E d a d e s M & a m p ; g t ; & l t ; / K e y & g t ; & l t ; / a : K e y & g t ; & l t ; a : V a l u e 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 T a g s \ T a b l e s \ & a m p ; l t ; T a b l e s \ T b E d a d e s H & a m p ; g t ; & l t ; / K e y & g t ; & l t ; / a : K e y & g t ; & l t ; a : V a l u e 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 T a g s \ T a b l e s \ & a m p ; l t ; T a b l e s \ T a b l a 6 & a m p ; g t ; & l t ; / K e y & g t ; & l t ; / a : K e y & g t ; & l t ; a : V a l u e 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C o l u m n s \ A c t i v i d a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C o l u m n s \ 1 6 - 1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C o l u m n s \ 2 0 - 2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C o l u m n s \ 2 5 - 2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C o l u m n s \ 3 0 - 3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C o l u m n s \ 3 5 - 3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C o l u m n s \ 4 0 - 4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C o l u m n s \ 4 5 - 4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C o l u m n s \ 5 0 - 5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C o l u m n s \ 5 5 - 5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C o l u m n s \ & a m p ; g t ; 5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C o l u m n s \ F -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M e a s u r e s \ S u m a   d e   1 6 - 1 9 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S u m a   d e   1 6 - 1 9   2 \ A d d i t i o n a l   I n f o \ C a m p o   c a l c u l a d o   i m p l � c i t o & l t ; / K e y & g t ; & l t ; / a : K e y & g t ; & l t ; a : V a l u e 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M e a s u r e s \ S u m a   d e   2 0 - 2 4 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S u m a   d e   2 0 - 2 4   2 \ A d d i t i o n a l   I n f o \ C a m p o   c a l c u l a d o   i m p l � c i t o & l t ; / K e y & g t ; & l t ; / a : K e y & g t ; & l t ; a : V a l u e 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M e a s u r e s \ S u m a   d e   2 5 - 2 9 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S u m a   d e   2 5 - 2 9   2 \ A d d i t i o n a l   I n f o \ C a m p o   c a l c u l a d o   i m p l � c i t o & l t ; / K e y & g t ; & l t ; / a : K e y & g t ; & l t ; a : V a l u e 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M e a s u r e s \ R e c u e n t o   d e   F - H 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R e c u e n t o   d e   F - H   2 \ A d d i t i o n a l   I n f o \ C a m p o   c a l c u l a d o   i m p l � c i t o & l t ; / K e y & g t ; & l t ; / a : K e y & g t ; & l t ; a : V a l u e 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M e a s u r e s \ R e c u e n t o   d e   1 6 - 1 9 & l t ; / K e y & g t ; & l t ; / a : K e y & g t ; & l t ; a : V a l u e 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R e c u e n t o   d e   1 6 - 1 9 \ A d d i t i o n a l   I n f o \ C a m p o   c a l c u l a d o   i m p l � c i t o & l t ; / K e y & g t ; & l t ; / a : K e y & g t ; & l t ; a : V a l u e 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M e a s u r e s \ S u m a   d e   3 5 - 3 9 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S u m a   d e   3 5 - 3 9   2 \ A d d i t i o n a l   I n f o \ C a m p o   c a l c u l a d o   i m p l � c i t o & l t ; / K e y & g t ; & l t ; / a : K e y & g t ; & l t ; a : V a l u e 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M e a s u r e s \ R e c u e n t o   d e   3 5 - 3 9 & l t ; / K e y & g t ; & l t ; / a : K e y & g t ; & l t ; a : V a l u e 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M \ R e c u e n t o   d e   3 5 - 3 9 \ A d d i t i o n a l   I n f o \ C a m p o   c a l c u l a d o   i m p l � c i t o & l t ; / K e y & g t ; & l t ; / a : K e y & g t ; & l t ; a : V a l u e 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6 5 9 . 8 0 7 6 2 1 1 3 5 3 3 1 6 & l t ; / L e f t & g t ; & l t ; T a b I n d e x & g t ; 2 & l t ; / T a b I n d e x & g t ; & l t ; T o p & g t ; 4 9 1 . 5 9 2 3 4 6 2 3 2 4 5 0 3 2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C o l u m n s \ A c t i v i d a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C o l u m n s \ 1 6 - 1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C o l u m n s \ 2 0 - 2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C o l u m n s \ 2 5 - 2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C o l u m n s \ 3 0 - 3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C o l u m n s \ 3 5 - 3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C o l u m n s \ 4 0 - 4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C o l u m n s \ 4 5 - 4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C o l u m n s \ 5 0 - 5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C o l u m n s \ 5 5 - 5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C o l u m n s \ & a m p ; g t ; 5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C o l u m n s \ F -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M e a s u r e s \ S u m a   d e   1 6 - 1 9 & l t ; / K e y & g t ; & l t ; / a : K e y & g t ; & l t ; a : V a l u e 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S u m a   d e   1 6 - 1 9 \ A d d i t i o n a l   I n f o \ C a m p o   c a l c u l a d o   i m p l � c i t o & l t ; / K e y & g t ; & l t ; / a : K e y & g t ; & l t ; a : V a l u e 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M e a s u r e s \ R e c u e n t o   d e   1 6 - 1 9 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R e c u e n t o   d e   1 6 - 1 9   2 \ A d d i t i o n a l   I n f o \ C a m p o   c a l c u l a d o   i m p l � c i t o & l t ; / K e y & g t ; & l t ; / a : K e y & g t ; & l t ; a : V a l u e 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M e a s u r e s \ R e c u e n t o   d e   A c t i v i d a d & l t ; / K e y & g t ; & l t ; / a : K e y & g t ; & l t ; a : V a l u e 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R e c u e n t o   d e   A c t i v i d a d \ A d d i t i o n a l   I n f o \ C a m p o   c a l c u l a d o   i m p l � c i t o & l t ; / K e y & g t ; & l t ; / a : K e y & g t ; & l t ; a : V a l u e 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M e a s u r e s \ S u m a   d e   2 0 - 2 4 & l t ; / K e y & g t ; & l t ; / a : K e y & g t ; & l t ; a : V a l u e 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S u m a   d e   2 0 - 2 4 \ A d d i t i o n a l   I n f o \ C a m p o   c a l c u l a d o   i m p l � c i t o & l t ; / K e y & g t ; & l t ; / a : K e y & g t ; & l t ; a : V a l u e 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M e a s u r e s \ S u m a   d e   2 5 - 2 9 & l t ; / K e y & g t ; & l t ; / a : K e y & g t ; & l t ; a : V a l u e 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S u m a   d e   2 5 - 2 9 \ A d d i t i o n a l   I n f o \ C a m p o   c a l c u l a d o   i m p l � c i t o & l t ; / K e y & g t ; & l t ; / a : K e y & g t ; & l t ; a : V a l u e 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M e a s u r e s \ S u m a   d e   3 0 - 3 4 & l t ; / K e y & g t ; & l t ; / a : K e y & g t ; & l t ; a : V a l u e 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S u m a   d e   3 0 - 3 4 \ A d d i t i o n a l   I n f o \ C a m p o   c a l c u l a d o   i m p l � c i t o & l t ; / K e y & g t ; & l t ; / a : K e y & g t ; & l t ; a : V a l u e 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M e a s u r e s \ S u m a   d e   3 5 - 3 9 & l t ; / K e y & g t ; & l t ; / a : K e y & g t ; & l t ; a : V a l u e 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S u m a   d e   3 5 - 3 9 \ A d d i t i o n a l   I n f o \ C a m p o   c a l c u l a d o   i m p l � c i t o & l t ; / K e y & g t ; & l t ; / a : K e y & g t ; & l t ; a : V a l u e 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M e a s u r e s \ S u m a   d e   4 0 - 4 4 & l t ; / K e y & g t ; & l t ; / a : K e y & g t ; & l t ; a : V a l u e 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S u m a   d e   4 0 - 4 4 \ A d d i t i o n a l   I n f o \ C a m p o   c a l c u l a d o   i m p l � c i t o & l t ; / K e y & g t ; & l t ; / a : K e y & g t ; & l t ; a : V a l u e 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M e a s u r e s \ S u m a   d e   4 5 - 4 9 & l t ; / K e y & g t ; & l t ; / a : K e y & g t ; & l t ; a : V a l u e 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E d a d e s H \ S u m a   d e   4 5 - 4 9 \ A d d i t i o n a l   I n f o \ C a m p o   c a l c u l a d o   i m p l � c i t o & l t ; / K e y & g t ; & l t ; / a : K e y & g t ; & l t ; a : V a l u e 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a b l a 6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I s F o c u s e d & g t ; t r u e & l t ; / I s F o c u s e d & g t ; & l t ; L a y e d O u t & g t ; t r u e & l t ; / L a y e d O u t & g t ; & l t ; L e f t & g t ; 7 8 2 . 9 0 3 8 1 0 5 6 7 6 6 5 8 & l t ; / L e f t & g t ; & l t ; T a b I n d e x & g t ; 1 & l t ; / T a b I n d e x & g t ; & l t ; T o p & g t ; 2 9 . 6 6 3 5 4 6 1 0 7 1 2 4 4 3 2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a b l a 6 \ C o l u m n s \ A c t i v i d a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a b l a 6 \ C o l u m n s \ d e s c r i p c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a b l a 6 \ M e a s u r e s \ S u m a   d e   A c t i v i d a d 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a b l a 6 \ S u m a   d e   A c t i v i d a d   2 \ A d d i t i o n a l   I n f o \ C a m p o   c a l c u l a d o   i m p l � c i t o & l t ; / K e y & g t ; & l t ; / a : K e y & g t ; & l t ; a : V a l u e 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a b l a 6 \ M e a s u r e s \ R e c u e n t o   d e   d e s c r i p c i o n & l t ; / K e y & g t ; & l t ; / a : K e y & g t ; & l t ; a : V a l u e 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a b l a 6 \ R e c u e n t o   d e   d e s c r i p c i o n \ A d d i t i o n a l   I n f o \ C a m p o   c a l c u l a d o   i m p l � c i t o & l t ; / K e y & g t ; & l t ; / a : K e y & g t ; & l t ; a : V a l u e 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a b l a 6 \ C o l u m n s \ A c t i v i d a d & a m p ; g t ; - & a m p ; l t ; T a b l e s \ T b E d a d e s H \ C o l u m n s \ A c t i v i d a d & a m p ; g t ; & l t ; / K e y & g t ; & l t ; / a : K e y & g t ; & l t ; a : V a l u e   i : t y p e = " D i a g r a m D i s p l a y L i n k V i e w S t a t e " & g t ; & l t ; A u t o m a t i o n P r o p e r t y H e l p e r T e x t & g t ; E x t r e m o   1 :   ( 7 7 4 , 9 0 3 8 1 0 5 6 7 6 6 6 , 1 1 0 , 6 6 3 5 4 6 5 8 9 8 3 4 ) .   E x t r e m o   2 :   ( 7 5 9 , 8 0 7 6 2 0 8 9 4 1 5 1 , 4 8 3 , 5 9 2 3 4 6 2 3 2 4 5 1 ) 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7 4 . 9 0 3 8 1 0 5 6 7 6 6 5 8 & l t ; / b : _ x & g t ; & l t ; b : _ y & g t ; 1 1 0 . 6 6 3 5 4 6 5 8 9 8 3 4 3 1 & l t ; / b : _ y & g t ; & l t ; / b : P o i n t & g t ; & l t ; b : P o i n t & g t ; & l t ; b : _ x & g t ; 7 6 1 . 8 0 7 6 2 0 8 9 4 1 5 0 6 6 & l t ; / b : _ x & g t ; & l t ; b : _ y & g t ; 1 1 0 . 6 6 3 5 4 6 5 8 9 8 3 4 3 1 & l t ; / b : _ y & g t ; & l t ; / b : P o i n t & g t ; & l t ; b : P o i n t & g t ; & l t ; b : _ x & g t ; 7 5 9 . 8 0 7 6 2 0 8 9 4 1 5 0 6 6 & l t ; / b : _ x & g t ; & l t ; b : _ y & g t ; 1 1 2 . 6 6 3 5 4 6 5 8 9 8 3 4 3 1 & l t ; / b : _ y & g t ; & l t ; / b : P o i n t & g t ; & l t ; b : P o i n t & g t ; & l t ; b : _ x & g t ; 7 5 9 . 8 0 7 6 2 0 8 9 4 1 5 0 6 6 & l t ; / b : _ x & g t ; & l t ; b : _ y & g t ; 4 8 3 . 5 9 2 3 4 6 2 3 2 4 5 0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a b l a 6 \ C o l u m n s \ A c t i v i d a d & a m p ; g t ; - & a m p ; l t ; T a b l e s \ T b E d a d e s H \ C o l u m n s \ A c t i v i d a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8 2 . 9 0 3 8 1 0 5 6 7 6 6 5 8 & l t ; / b : _ x & g t ; & l t ; b : _ y & g t ; 1 1 0 . 6 6 3 5 4 6 5 8 9 8 3 4 3 1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a b l a 6 \ C o l u m n s \ A c t i v i d a d & a m p ; g t ; - & a m p ; l t ; T a b l e s \ T b E d a d e s H \ C o l u m n s \ A c t i v i d a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5 9 . 8 0 7 6 2 0 8 9 4 1 5 0 6 6 & l t ; / b : _ x & g t ; & l t ; b : _ y & g t ; 4 9 1 . 5 9 2 3 4 6 2 3 2 4 5 0 3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a b l a 6 \ C o l u m n s \ A c t i v i d a d & a m p ; g t ; - & a m p ; l t ; T a b l e s \ T b E d a d e s M \ C o l u m n s \ A c t i v i d a d & a m p ; g t ; & l t ; / K e y & g t ; & l t ; / a : K e y & g t ; & l t ; a : V a l u e   i : t y p e = " D i a g r a m D i s p l a y L i n k V i e w S t a t e " & g t ; & l t ; A u t o m a t i o n P r o p e r t y H e l p e r T e x t & g t ; E x t r e m o   1 :   ( 7 7 4 , 9 0 3 8 1 0 5 6 7 6 6 6 , 9 8 , 6 6 3 5 4 6 5 8 9 8 3 4 3 ) .   E x t r e m o   2 :   ( 2 0 8 , 7 4 , 9 9 9 9 9 9 5 8 9 8 3 4 3 ) 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7 4 . 9 0 3 8 1 0 5 6 7 6 6 5 8 & l t ; / b : _ x & g t ; & l t ; b : _ y & g t ; 9 8 . 6 6 3 5 4 6 5 8 9 8 3 4 3 1 1 & l t ; / b : _ y & g t ; & l t ; / b : P o i n t & g t ; & l t ; b : P o i n t & g t ; & l t ; b : _ x & g t ; 4 9 3 . 4 5 1 9 0 5 3 9 4 1 5 0 7 4 & l t ; / b : _ x & g t ; & l t ; b : _ y & g t ; 9 8 . 6 6 3 5 4 6 5 8 9 8 3 4 3 1 1 & l t ; / b : _ y & g t ; & l t ; / b : P o i n t & g t ; & l t ; b : P o i n t & g t ; & l t ; b : _ x & g t ; 4 9 1 . 4 5 1 9 0 5 3 9 4 1 5 0 7 4 & l t ; / b : _ x & g t ; & l t ; b : _ y & g t ; 9 6 . 6 6 3 5 4 6 5 8 9 8 3 4 3 1 1 & l t ; / b : _ y & g t ; & l t ; / b : P o i n t & g t ; & l t ; b : P o i n t & g t ; & l t ; b : _ x & g t ; 4 9 1 . 4 5 1 9 0 5 3 9 4 1 5 0 7 4 & l t ; / b : _ x & g t ; & l t ; b : _ y & g t ; 7 6 . 9 9 9 9 9 9 5 8 9 8 3 4 3 1 7 & l t ; / b : _ y & g t ; & l t ; / b : P o i n t & g t ; & l t ; b : P o i n t & g t ; & l t ; b : _ x & g t ; 4 8 9 . 4 5 1 9 0 5 3 9 4 1 5 0 7 4 & l t ; / b : _ x & g t ; & l t ; b : _ y & g t ; 7 4 . 9 9 9 9 9 9 5 8 9 8 3 4 3 1 7 & l t ; / b : _ y & g t ; & l t ; / b : P o i n t & g t ; & l t ; b : P o i n t & g t ; & l t ; b : _ x & g t ; 2 0 7 . 9 9 9 9 9 9 9 9 9 9 9 9 8 3 & l t ; / b : _ x & g t ; & l t ; b : _ y & g t ; 7 4 . 9 9 9 9 9 9 5 8 9 8 3 4 3 1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a b l a 6 \ C o l u m n s \ A c t i v i d a d & a m p ; g t ; - & a m p ; l t ; T a b l e s \ T b E d a d e s M \ C o l u m n s \ A c t i v i d a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8 2 . 9 0 3 8 1 0 5 6 7 6 6 5 8 & l t ; / b : _ x & g t ; & l t ; b : _ y & g t ; 9 8 . 6 6 3 5 4 6 5 8 9 8 3 4 3 1 1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a b l a 6 \ C o l u m n s \ A c t i v i d a d & a m p ; g t ; - & a m p ; l t ; T a b l e s \ T b E d a d e s M \ C o l u m n s \ A c t i v i d a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9 9 . 9 9 9 9 9 9 9 9 9 9 9 9 9 4 & l t ; / b : _ x & g t ; & l t ; b : _ y & g t ; 7 4 . 9 9 9 9 9 9 5 8 9 8 3 4 3 1 7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b E d a d e s M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 i : t y p e = " S a n d b o x E d i t o r M e a s u r e G r i d K e y " & g t ; & l t ; T a b l e N a m e & g t ; T b E d a d e s M & l t ; / T a b l e N a m e & g t ; & l t ; / K e y & g t ; & l t ; M a i n t a i n e r 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 r e a d o n l y & l t ; / K e y & g t ; & l t ; / D i a g r a m O b j e c t K e y & g t ; & l t ; D i a g r a m O b j e c t K e y & g t ; & l t ; K e y & g t ; M e a s u r e s \ S u m a   d e   1 6 - 1 9   2 & l t ; / K e y & g t ; & l t ; / D i a g r a m O b j e c t K e y & g t ; & l t ; D i a g r a m O b j e c t K e y & g t ; & l t ; K e y & g t ; M e a s u r e s \ S u m a   d e   1 6 - 1 9   2 \ T a g I n f o \ F � r m u l a & l t ; / K e y & g t ; & l t ; / D i a g r a m O b j e c t K e y & g t ; & l t ; D i a g r a m O b j e c t K e y & g t ; & l t ; K e y & g t ; M e a s u r e s \ S u m a   d e   1 6 - 1 9   2 \ T a g I n f o \ V a l o r & l t ; / K e y & g t ; & l t ; / D i a g r a m O b j e c t K e y & g t ; & l t ; D i a g r a m O b j e c t K e y & g t ; & l t ; K e y & g t ; M e a s u r e s \ S u m a   d e   2 0 - 2 4   2 & l t ; / K e y & g t ; & l t ; / D i a g r a m O b j e c t K e y & g t ; & l t ; D i a g r a m O b j e c t K e y & g t ; & l t ; K e y & g t ; M e a s u r e s \ S u m a   d e   2 0 - 2 4   2 \ T a g I n f o \ F � r m u l a & l t ; / K e y & g t ; & l t ; / D i a g r a m O b j e c t K e y & g t ; & l t ; D i a g r a m O b j e c t K e y & g t ; & l t ; K e y & g t ; M e a s u r e s \ S u m a   d e   2 0 - 2 4   2 \ T a g I n f o \ V a l o r & l t ; / K e y & g t ; & l t ; / D i a g r a m O b j e c t K e y & g t ; & l t ; D i a g r a m O b j e c t K e y & g t ; & l t ; K e y & g t ; M e a s u r e s \ S u m a   d e   2 5 - 2 9   2 & l t ; / K e y & g t ; & l t ; / D i a g r a m O b j e c t K e y & g t ; & l t ; D i a g r a m O b j e c t K e y & g t ; & l t ; K e y & g t ; M e a s u r e s \ S u m a   d e   2 5 - 2 9   2 \ T a g I n f o \ F � r m u l a & l t ; / K e y & g t ; & l t ; / D i a g r a m O b j e c t K e y & g t ; & l t ; D i a g r a m O b j e c t K e y & g t ; & l t ; K e y & g t ; M e a s u r e s \ S u m a   d e   2 5 - 2 9   2 \ T a g I n f o \ V a l o r & l t ; / K e y & g t ; & l t ; / D i a g r a m O b j e c t K e y & g t ; & l t ; D i a g r a m O b j e c t K e y & g t ; & l t ; K e y & g t ; M e a s u r e s \ R e c u e n t o   d e   F - H   2 & l t ; / K e y & g t ; & l t ; / D i a g r a m O b j e c t K e y & g t ; & l t ; D i a g r a m O b j e c t K e y & g t ; & l t ; K e y & g t ; M e a s u r e s \ R e c u e n t o   d e   F - H   2 \ T a g I n f o \ F � r m u l a & l t ; / K e y & g t ; & l t ; / D i a g r a m O b j e c t K e y & g t ; & l t ; D i a g r a m O b j e c t K e y & g t ; & l t ; K e y & g t ; M e a s u r e s \ R e c u e n t o   d e   F - H   2 \ T a g I n f o \ V a l o r & l t ; / K e y & g t ; & l t ; / D i a g r a m O b j e c t K e y & g t ; & l t ; D i a g r a m O b j e c t K e y & g t ; & l t ; K e y & g t ; M e a s u r e s \ R e c u e n t o   d e   1 6 - 1 9 & l t ; / K e y & g t ; & l t ; / D i a g r a m O b j e c t K e y & g t ; & l t ; D i a g r a m O b j e c t K e y & g t ; & l t ; K e y & g t ; M e a s u r e s \ R e c u e n t o   d e   1 6 - 1 9 \ T a g I n f o \ F � r m u l a & l t ; / K e y & g t ; & l t ; / D i a g r a m O b j e c t K e y & g t ; & l t ; D i a g r a m O b j e c t K e y & g t ; & l t ; K e y & g t ; M e a s u r e s \ R e c u e n t o   d e   1 6 - 1 9 \ T a g I n f o \ V a l o r & l t ; / K e y & g t ; & l t ; / D i a g r a m O b j e c t K e y & g t ; & l t ; D i a g r a m O b j e c t K e y & g t ; & l t ; K e y & g t ; M e a s u r e s \ S u m a   d e   3 5 - 3 9   2 & l t ; / K e y & g t ; & l t ; / D i a g r a m O b j e c t K e y & g t ; & l t ; D i a g r a m O b j e c t K e y & g t ; & l t ; K e y & g t ; M e a s u r e s \ S u m a   d e   3 5 - 3 9   2 \ T a g I n f o \ F � r m u l a & l t ; / K e y & g t ; & l t ; / D i a g r a m O b j e c t K e y & g t ; & l t ; D i a g r a m O b j e c t K e y & g t ; & l t ; K e y & g t ; M e a s u r e s \ S u m a   d e   3 5 - 3 9   2 \ T a g I n f o \ V a l o r & l t ; / K e y & g t ; & l t ; / D i a g r a m O b j e c t K e y & g t ; & l t ; D i a g r a m O b j e c t K e y & g t ; & l t ; K e y & g t ; M e a s u r e s \ R e c u e n t o   d e   3 5 - 3 9 & l t ; / K e y & g t ; & l t ; / D i a g r a m O b j e c t K e y & g t ; & l t ; D i a g r a m O b j e c t K e y & g t ; & l t ; K e y & g t ; M e a s u r e s \ R e c u e n t o   d e   3 5 - 3 9 \ T a g I n f o \ F � r m u l a & l t ; / K e y & g t ; & l t ; / D i a g r a m O b j e c t K e y & g t ; & l t ; D i a g r a m O b j e c t K e y & g t ; & l t ; K e y & g t ; M e a s u r e s \ R e c u e n t o   d e   3 5 - 3 9 \ T a g I n f o \ V a l o r & l t ; / K e y & g t ; & l t ; / D i a g r a m O b j e c t K e y & g t ; & l t ; D i a g r a m O b j e c t K e y & g t ; & l t ; K e y & g t ; C o l u m n s \ A c t i v i d a d & l t ; / K e y & g t ; & l t ; / D i a g r a m O b j e c t K e y & g t ; & l t ; D i a g r a m O b j e c t K e y & g t ; & l t ; K e y & g t ; C o l u m n s \ 1 6 - 1 9 & l t ; / K e y & g t ; & l t ; / D i a g r a m O b j e c t K e y & g t ; & l t ; D i a g r a m O b j e c t K e y & g t ; & l t ; K e y & g t ; C o l u m n s \ 2 0 - 2 4 & l t ; / K e y & g t ; & l t ; / D i a g r a m O b j e c t K e y & g t ; & l t ; D i a g r a m O b j e c t K e y & g t ; & l t ; K e y & g t ; C o l u m n s \ 2 5 - 2 9 & l t ; / K e y & g t ; & l t ; / D i a g r a m O b j e c t K e y & g t ; & l t ; D i a g r a m O b j e c t K e y & g t ; & l t ; K e y & g t ; C o l u m n s \ 3 0 - 3 4 & l t ; / K e y & g t ; & l t ; / D i a g r a m O b j e c t K e y & g t ; & l t ; D i a g r a m O b j e c t K e y & g t ; & l t ; K e y & g t ; C o l u m n s \ 3 5 - 3 9 & l t ; / K e y & g t ; & l t ; / D i a g r a m O b j e c t K e y & g t ; & l t ; D i a g r a m O b j e c t K e y & g t ; & l t ; K e y & g t ; C o l u m n s \ 4 0 - 4 4 & l t ; / K e y & g t ; & l t ; / D i a g r a m O b j e c t K e y & g t ; & l t ; D i a g r a m O b j e c t K e y & g t ; & l t ; K e y & g t ; C o l u m n s \ 4 5 - 4 9 & l t ; / K e y & g t ; & l t ; / D i a g r a m O b j e c t K e y & g t ; & l t ; D i a g r a m O b j e c t K e y & g t ; & l t ; K e y & g t ; C o l u m n s \ 5 0 - 5 4 & l t ; / K e y & g t ; & l t ; / D i a g r a m O b j e c t K e y & g t ; & l t ; D i a g r a m O b j e c t K e y & g t ; & l t ; K e y & g t ; C o l u m n s \ 5 5 - 5 9 & l t ; / K e y & g t ; & l t ; / D i a g r a m O b j e c t K e y & g t ; & l t ; D i a g r a m O b j e c t K e y & g t ; & l t ; K e y & g t ; C o l u m n s \ & a m p ; g t ; 5 9 & l t ; / K e y & g t ; & l t ; / D i a g r a m O b j e c t K e y & g t ; & l t ; D i a g r a m O b j e c t K e y & g t ; & l t ; K e y & g t ; C o l u m n s \ F - H & l t ; / K e y & g t ; & l t ; / D i a g r a m O b j e c t K e y & g t ; & l t ; D i a g r a m O b j e c t K e y & g t ; & l t ; K e y & g t ; L i n k s \ & a m p ; l t ; C o l u m n s \ S u m a   d e   1 6 - 1 9   2 & a m p ; g t ; - & a m p ; l t ; M e a s u r e s \ 1 6 - 1 9 & a m p ; g t ; & l t ; / K e y & g t ; & l t ; / D i a g r a m O b j e c t K e y & g t ; & l t ; D i a g r a m O b j e c t K e y & g t ; & l t ; K e y & g t ; L i n k s \ & a m p ; l t ; C o l u m n s \ S u m a   d e   1 6 - 1 9   2 & a m p ; g t ; - & a m p ; l t ; M e a s u r e s \ 1 6 - 1 9 & a m p ; g t ; \ C O L U M N & l t ; / K e y & g t ; & l t ; / D i a g r a m O b j e c t K e y & g t ; & l t ; D i a g r a m O b j e c t K e y & g t ; & l t ; K e y & g t ; L i n k s \ & a m p ; l t ; C o l u m n s \ S u m a   d e   1 6 - 1 9   2 & a m p ; g t ; - & a m p ; l t ; M e a s u r e s \ 1 6 - 1 9 & a m p ; g t ; \ M E A S U R E & l t ; / K e y & g t ; & l t ; / D i a g r a m O b j e c t K e y & g t ; & l t ; D i a g r a m O b j e c t K e y & g t ; & l t ; K e y & g t ; L i n k s \ & a m p ; l t ; C o l u m n s \ S u m a   d e   2 0 - 2 4   2 & a m p ; g t ; - & a m p ; l t ; M e a s u r e s \ 2 0 - 2 4 & a m p ; g t ; & l t ; / K e y & g t ; & l t ; / D i a g r a m O b j e c t K e y & g t ; & l t ; D i a g r a m O b j e c t K e y & g t ; & l t ; K e y & g t ; L i n k s \ & a m p ; l t ; C o l u m n s \ S u m a   d e   2 0 - 2 4   2 & a m p ; g t ; - & a m p ; l t ; M e a s u r e s \ 2 0 - 2 4 & a m p ; g t ; \ C O L U M N & l t ; / K e y & g t ; & l t ; / D i a g r a m O b j e c t K e y & g t ; & l t ; D i a g r a m O b j e c t K e y & g t ; & l t ; K e y & g t ; L i n k s \ & a m p ; l t ; C o l u m n s \ S u m a   d e   2 0 - 2 4   2 & a m p ; g t ; - & a m p ; l t ; M e a s u r e s \ 2 0 - 2 4 & a m p ; g t ; \ M E A S U R E & l t ; / K e y & g t ; & l t ; / D i a g r a m O b j e c t K e y & g t ; & l t ; D i a g r a m O b j e c t K e y & g t ; & l t ; K e y & g t ; L i n k s \ & a m p ; l t ; C o l u m n s \ S u m a   d e   2 5 - 2 9   2 & a m p ; g t ; - & a m p ; l t ; M e a s u r e s \ 2 5 - 2 9 & a m p ; g t ; & l t ; / K e y & g t ; & l t ; / D i a g r a m O b j e c t K e y & g t ; & l t ; D i a g r a m O b j e c t K e y & g t ; & l t ; K e y & g t ; L i n k s \ & a m p ; l t ; C o l u m n s \ S u m a   d e   2 5 - 2 9   2 & a m p ; g t ; - & a m p ; l t ; M e a s u r e s \ 2 5 - 2 9 & a m p ; g t ; \ C O L U M N & l t ; / K e y & g t ; & l t ; / D i a g r a m O b j e c t K e y & g t ; & l t ; D i a g r a m O b j e c t K e y & g t ; & l t ; K e y & g t ; L i n k s \ & a m p ; l t ; C o l u m n s \ S u m a   d e   2 5 - 2 9   2 & a m p ; g t ; - & a m p ; l t ; M e a s u r e s \ 2 5 - 2 9 & a m p ; g t ; \ M E A S U R E & l t ; / K e y & g t ; & l t ; / D i a g r a m O b j e c t K e y & g t ; & l t ; D i a g r a m O b j e c t K e y & g t ; & l t ; K e y & g t ; L i n k s \ & a m p ; l t ; C o l u m n s \ R e c u e n t o   d e   F - H   2 & a m p ; g t ; - & a m p ; l t ; M e a s u r e s \ F - H & a m p ; g t ; & l t ; / K e y & g t ; & l t ; / D i a g r a m O b j e c t K e y & g t ; & l t ; D i a g r a m O b j e c t K e y & g t ; & l t ; K e y & g t ; L i n k s \ & a m p ; l t ; C o l u m n s \ R e c u e n t o   d e   F - H   2 & a m p ; g t ; - & a m p ; l t ; M e a s u r e s \ F - H & a m p ; g t ; \ C O L U M N & l t ; / K e y & g t ; & l t ; / D i a g r a m O b j e c t K e y & g t ; & l t ; D i a g r a m O b j e c t K e y & g t ; & l t ; K e y & g t ; L i n k s \ & a m p ; l t ; C o l u m n s \ R e c u e n t o   d e   F - H   2 & a m p ; g t ; - & a m p ; l t ; M e a s u r e s \ F - H & a m p ; g t ; \ M E A S U R E & l t ; / K e y & g t ; & l t ; / D i a g r a m O b j e c t K e y & g t ; & l t ; D i a g r a m O b j e c t K e y & g t ; & l t ; K e y & g t ; L i n k s \ & a m p ; l t ; C o l u m n s \ R e c u e n t o   d e   1 6 - 1 9 & a m p ; g t ; - & a m p ; l t ; M e a s u r e s \ 1 6 - 1 9 & a m p ; g t ; & l t ; / K e y & g t ; & l t ; / D i a g r a m O b j e c t K e y & g t ; & l t ; D i a g r a m O b j e c t K e y & g t ; & l t ; K e y & g t ; L i n k s \ & a m p ; l t ; C o l u m n s \ R e c u e n t o   d e   1 6 - 1 9 & a m p ; g t ; - & a m p ; l t ; M e a s u r e s \ 1 6 - 1 9 & a m p ; g t ; \ C O L U M N & l t ; / K e y & g t ; & l t ; / D i a g r a m O b j e c t K e y & g t ; & l t ; D i a g r a m O b j e c t K e y & g t ; & l t ; K e y & g t ; L i n k s \ & a m p ; l t ; C o l u m n s \ R e c u e n t o   d e   1 6 - 1 9 & a m p ; g t ; - & a m p ; l t ; M e a s u r e s \ 1 6 - 1 9 & a m p ; g t ; \ M E A S U R E & l t ; / K e y & g t ; & l t ; / D i a g r a m O b j e c t K e y & g t ; & l t ; D i a g r a m O b j e c t K e y & g t ; & l t ; K e y & g t ; L i n k s \ & a m p ; l t ; C o l u m n s \ S u m a   d e   3 5 - 3 9   2 & a m p ; g t ; - & a m p ; l t ; M e a s u r e s \ 3 5 - 3 9 & a m p ; g t ; & l t ; / K e y & g t ; & l t ; / D i a g r a m O b j e c t K e y & g t ; & l t ; D i a g r a m O b j e c t K e y & g t ; & l t ; K e y & g t ; L i n k s \ & a m p ; l t ; C o l u m n s \ S u m a   d e   3 5 - 3 9   2 & a m p ; g t ; - & a m p ; l t ; M e a s u r e s \ 3 5 - 3 9 & a m p ; g t ; \ C O L U M N & l t ; / K e y & g t ; & l t ; / D i a g r a m O b j e c t K e y & g t ; & l t ; D i a g r a m O b j e c t K e y & g t ; & l t ; K e y & g t ; L i n k s \ & a m p ; l t ; C o l u m n s \ S u m a   d e   3 5 - 3 9   2 & a m p ; g t ; - & a m p ; l t ; M e a s u r e s \ 3 5 - 3 9 & a m p ; g t ; \ M E A S U R E & l t ; / K e y & g t ; & l t ; / D i a g r a m O b j e c t K e y & g t ; & l t ; D i a g r a m O b j e c t K e y & g t ; & l t ; K e y & g t ; L i n k s \ & a m p ; l t ; C o l u m n s \ R e c u e n t o   d e   3 5 - 3 9 & a m p ; g t ; - & a m p ; l t ; M e a s u r e s \ 3 5 - 3 9 & a m p ; g t ; & l t ; / K e y & g t ; & l t ; / D i a g r a m O b j e c t K e y & g t ; & l t ; D i a g r a m O b j e c t K e y & g t ; & l t ; K e y & g t ; L i n k s \ & a m p ; l t ; C o l u m n s \ R e c u e n t o   d e   3 5 - 3 9 & a m p ; g t ; - & a m p ; l t ; M e a s u r e s \ 3 5 - 3 9 & a m p ; g t ; \ C O L U M N & l t ; / K e y & g t ; & l t ; / D i a g r a m O b j e c t K e y & g t ; & l t ; D i a g r a m O b j e c t K e y & g t ; & l t ; K e y & g t ; L i n k s \ & a m p ; l t ; C o l u m n s \ R e c u e n t o   d e   3 5 - 3 9 & a m p ; g t ; - & a m p ; l t ; M e a s u r e s \ 3 5 - 3 9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 1 6 - 1 9   2 & l t ; / K e y & g t ; & l t ; / a : K e y & g t ; & l t ; a : V a l u e 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 1 6 - 1 9   2 \ T a g I n f o \ F � r m u l a & l t ; / K e y & g t ; & l t ; / a : K e y & g t ; & l t ; a : V a l u e 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 1 6 - 1 9   2 \ T a g I n f o \ V a l o r & l t ; / K e y & g t ; & l t ; / a : K e y & g t ; & l t ; a : V a l u e 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 2 0 - 2 4   2 & l t ; / K e y & g t ; & l t ; / a : K e y & g t ; & l t ; a : V a l u e 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 2 0 - 2 4   2 \ T a g I n f o \ F � r m u l a & l t ; / K e y & g t ; & l t ; / a : K e y & g t ; & l t ; a : V a l u e 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 2 0 - 2 4   2 \ T a g I n f o \ V a l o r & l t ; / K e y & g t ; & l t ; / a : K e y & g t ; & l t ; a : V a l u e 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 2 5 - 2 9  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 2 5 - 2 9   2 \ T a g I n f o \ F � r m u l a & l t ; / K e y & g t ; & l t ; / a : K e y & g t ; & l t ; a : V a l u e 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 2 5 - 2 9   2 \ T a g I n f o \ V a l o r & l t ; / K e y & g t ; & l t ; / a : K e y & g t ; & l t ; a : V a l u e 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c u e n t o   d e   F - H   2 & l t ; / K e y & g t ; & l t ; / a : K e y & g t ; & l t ; a : V a l u e 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c u e n t o   d e   F - H   2 \ T a g I n f o \ F � r m u l a & l t ; / K e y & g t ; & l t ; / a : K e y & g t ; & l t ; a : V a l u e 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c u e n t o   d e   F - H   2 \ T a g I n f o \ V a l o r & l t ; / K e y & g t ; & l t ; / a : K e y & g t ; & l t ; a : V a l u e 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c u e n t o   d e   1 6 - 1 9 & l t ; / K e y & g t ; & l t ; / a : K e y & g t ; & l t ; a : V a l u e 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c u e n t o   d e   1 6 - 1 9 \ T a g I n f o \ F � r m u l a & l t ; / K e y & g t ; & l t ; / a : K e y & g t ; & l t ; a : V a l u e 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c u e n t o   d e   1 6 - 1 9 \ T a g I n f o \ V a l o r & l t ; / K e y & g t ; & l t ; / a : K e y & g t ; & l t ; a : V a l u e 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 3 5 - 3 9   2 & l t ; / K e y & g t ; & l t ; / a : K e y & g t ; & l t ; a : V a l u e 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 3 5 - 3 9   2 \ T a g I n f o \ F � r m u l a & l t ; / K e y & g t ; & l t ; / a : K e y & g t ; & l t ; a : V a l u e 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 3 5 - 3 9   2 \ T a g I n f o \ V a l o r & l t ; / K e y & g t ; & l t ; / a : K e y & g t ; & l t ; a : V a l u e 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c u e n t o   d e   3 5 - 3 9 & l t ; / K e y & g t ; & l t ; / a : K e y & g t ; & l t ; a : V a l u e 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c u e n t o   d e   3 5 - 3 9 \ T a g I n f o \ F � r m u l a & l t ; / K e y & g t ; & l t ; / a : K e y & g t ; & l t ; a : V a l u e 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c u e n t o   d e   3 5 - 3 9 \ T a g I n f o \ V a l o r & l t ; / K e y & g t ; & l t ; / a : K e y & g t ; & l t ; a : V a l u e 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t i v i d a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6 - 1 9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0 - 2 4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5 - 2 9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 0 - 3 4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 5 - 3 9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4 0 - 4 4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4 5 - 4 9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5 0 - 5 4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5 5 - 5 9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& a m p ; g t ; 5 9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- H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 1 6 - 1 9   2 & a m p ; g t ; - & a m p ; l t ; M e a s u r e s \ 1 6 - 1 9 & a m p ; g t ; & l t ; / K e y & g t ; & l t ; / a : K e y & g t ; & l t ; a : V a l u e 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 1 6 - 1 9   2 & a m p ; g t ; - & a m p ; l t ; M e a s u r e s \ 1 6 - 1 9 & a m p ; g t ; \ C O L U M N & l t ; / K e y & g t ; & l t ; / a : K e y & g t ; & l t ; a : V a l u e 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 1 6 - 1 9   2 & a m p ; g t ; - & a m p ; l t ; M e a s u r e s \ 1 6 - 1 9 & a m p ; g t ; \ M E A S U R E & l t ; / K e y & g t ; & l t ; / a : K e y & g t ; & l t ; a : V a l u e 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 2 0 - 2 4   2 & a m p ; g t ; - & a m p ; l t ; M e a s u r e s \ 2 0 - 2 4 & a m p ; g t ; & l t ; / K e y & g t ; & l t ; / a : K e y & g t ; & l t ; a : V a l u e 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 2 0 - 2 4   2 & a m p ; g t ; - & a m p ; l t ; M e a s u r e s \ 2 0 - 2 4 & a m p ; g t ; \ C O L U M N & l t ; / K e y & g t ; & l t ; / a : K e y & g t ; & l t ; a : V a l u e 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 2 0 - 2 4   2 & a m p ; g t ; - & a m p ; l t ; M e a s u r e s \ 2 0 - 2 4 & a m p ; g t ; \ M E A S U R E & l t ; / K e y & g t ; & l t ; / a : K e y & g t ; & l t ; a : V a l u e 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 2 5 - 2 9   2 & a m p ; g t ; - & a m p ; l t ; M e a s u r e s \ 2 5 - 2 9 & a m p ; g t ; & l t ; / K e y & g t ; & l t ; / a : K e y & g t ; & l t ; a : V a l u e 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 2 5 - 2 9   2 & a m p ; g t ; - & a m p ; l t ; M e a s u r e s \ 2 5 - 2 9 & a m p ; g t ; \ C O L U M N & l t ; / K e y & g t ; & l t ; / a : K e y & g t ; & l t ; a : V a l u e 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 2 5 - 2 9   2 & a m p ; g t ; - & a m p ; l t ; M e a s u r e s \ 2 5 - 2 9 & a m p ; g t ; \ M E A S U R E & l t ; / K e y & g t ; & l t ; / a : K e y & g t ; & l t ; a : V a l u e 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R e c u e n t o   d e   F - H   2 & a m p ; g t ; - & a m p ; l t ; M e a s u r e s \ F - H & a m p ; g t ; & l t ; / K e y & g t ; & l t ; / a : K e y & g t ; & l t ; a : V a l u e 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R e c u e n t o   d e   F - H   2 & a m p ; g t ; - & a m p ; l t ; M e a s u r e s \ F - H & a m p ; g t ; \ C O L U M N & l t ; / K e y & g t ; & l t ; / a : K e y & g t ; & l t ; a : V a l u e 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R e c u e n t o   d e   F - H   2 & a m p ; g t ; - & a m p ; l t ; M e a s u r e s \ F - H & a m p ; g t ; \ M E A S U R E & l t ; / K e y & g t ; & l t ; / a : K e y & g t ; & l t ; a : V a l u e 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R e c u e n t o   d e   1 6 - 1 9 & a m p ; g t ; - & a m p ; l t ; M e a s u r e s \ 1 6 - 1 9 & a m p ; g t ; & l t ; / K e y & g t ; & l t ; / a : K e y & g t ; & l t ; a : V a l u e 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R e c u e n t o   d e   1 6 - 1 9 & a m p ; g t ; - & a m p ; l t ; M e a s u r e s \ 1 6 - 1 9 & a m p ; g t ; \ C O L U M N & l t ; / K e y & g t ; & l t ; / a : K e y & g t ; & l t ; a : V a l u e 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R e c u e n t o   d e   1 6 - 1 9 & a m p ; g t ; - & a m p ; l t ; M e a s u r e s \ 1 6 - 1 9 & a m p ; g t ; \ M E A S U R E & l t ; / K e y & g t ; & l t ; / a : K e y & g t ; & l t ; a : V a l u e 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 3 5 - 3 9   2 & a m p ; g t ; - & a m p ; l t ; M e a s u r e s \ 3 5 - 3 9 & a m p ; g t ; & l t ; / K e y & g t ; & l t ; / a : K e y & g t ; & l t ; a : V a l u e 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 3 5 - 3 9   2 & a m p ; g t ; - & a m p ; l t ; M e a s u r e s \ 3 5 - 3 9 & a m p ; g t ; \ C O L U M N & l t ; / K e y & g t ; & l t ; / a : K e y & g t ; & l t ; a : V a l u e 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 3 5 - 3 9   2 & a m p ; g t ; - & a m p ; l t ; M e a s u r e s \ 3 5 - 3 9 & a m p ; g t ; \ M E A S U R E & l t ; / K e y & g t ; & l t ; / a : K e y & g t ; & l t ; a : V a l u e 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R e c u e n t o   d e   3 5 - 3 9 & a m p ; g t ; - & a m p ; l t ; M e a s u r e s \ 3 5 - 3 9 & a m p ; g t ; & l t ; / K e y & g t ; & l t ; / a : K e y & g t ; & l t ; a : V a l u e 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R e c u e n t o   d e   3 5 - 3 9 & a m p ; g t ; - & a m p ; l t ; M e a s u r e s \ 3 5 - 3 9 & a m p ; g t ; \ C O L U M N & l t ; / K e y & g t ; & l t ; / a : K e y & g t ; & l t ; a : V a l u e 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R e c u e n t o   d e   3 5 - 3 9 & a m p ; g t ; - & a m p ; l t ; M e a s u r e s \ 3 5 - 3 9 & a m p ; g t ; \ M E A S U R E & l t ; / K e y & g t ; & l t ; / a : K e y & g t ; & l t ; a : V a l u e 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23.xml>��< ? x m l   v e r s i o n = " 1 . 0 "   e n c o d i n g = " U T F - 1 6 " ? > < G e m i n i   x m l n s = " h t t p : / / g e m i n i / p i v o t c u s t o m i z a t i o n / 7 7 9 7 9 9 7 6 - 2 d e 2 - 4 2 5 6 - 8 3 3 9 - 0 a e 2 1 6 7 9 b 0 f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 H o j a 8 < / S l i c e r S h e e t N a m e > < S A H o s t H a s h > 1 4 1 7 2 7 8 8 7 7 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2 e 6 b 1 f 8 b - a 0 4 3 - 4 a d 4 - b 8 5 f - 8 4 5 e 9 d 4 0 f b e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 H o j a 3 < / S l i c e r S h e e t N a m e > < S A H o s t H a s h > 2 0 3 7 7 5 9 4 4 8 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T b E d a d e s M - f 5 d 2 3 a 8 b - a 7 8 3 - 4 e a 0 - b 4 7 d - 1 2 6 5 b 1 c a 3 6 7 6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 A c t i v i d a d < / s t r i n g > < / k e y > < v a l u e > < i n t > 9 3 < / i n t > < / v a l u e > < / i t e m > < i t e m > < k e y > < s t r i n g > 1 6 - 1 9 < / s t r i n g > < / k e y > < v a l u e > < i n t > 6 9 < / i n t > < / v a l u e > < / i t e m > < i t e m > < k e y > < s t r i n g > 2 0 - 2 4 < / s t r i n g > < / k e y > < v a l u e > < i n t > 6 9 < / i n t > < / v a l u e > < / i t e m > < i t e m > < k e y > < s t r i n g > 2 5 - 2 9 < / s t r i n g > < / k e y > < v a l u e > < i n t > 6 9 < / i n t > < / v a l u e > < / i t e m > < i t e m > < k e y > < s t r i n g > 3 0 - 3 4 < / s t r i n g > < / k e y > < v a l u e > < i n t > 6 9 < / i n t > < / v a l u e > < / i t e m > < i t e m > < k e y > < s t r i n g > 3 5 - 3 9 < / s t r i n g > < / k e y > < v a l u e > < i n t > 6 9 < / i n t > < / v a l u e > < / i t e m > < i t e m > < k e y > < s t r i n g > 4 0 - 4 4 < / s t r i n g > < / k e y > < v a l u e > < i n t > 6 9 < / i n t > < / v a l u e > < / i t e m > < i t e m > < k e y > < s t r i n g > 4 5 - 4 9 < / s t r i n g > < / k e y > < v a l u e > < i n t > 6 9 < / i n t > < / v a l u e > < / i t e m > < i t e m > < k e y > < s t r i n g > 5 0 - 5 4 < / s t r i n g > < / k e y > < v a l u e > < i n t > 6 9 < / i n t > < / v a l u e > < / i t e m > < i t e m > < k e y > < s t r i n g > 5 5 - 5 9 < / s t r i n g > < / k e y > < v a l u e > < i n t > 6 9 < / i n t > < / v a l u e > < / i t e m > < i t e m > < k e y > < s t r i n g > & g t ; 5 9 < / s t r i n g > < / k e y > < v a l u e > < i n t > 5 7 < / i n t > < / v a l u e > < / i t e m > < i t e m > < k e y > < s t r i n g > F - H < / s t r i n g > < / k e y > < v a l u e > < i n t > 5 7 < / i n t > < / v a l u e > < / i t e m > < / C o l u m n W i d t h s > < C o l u m n D i s p l a y I n d e x > < i t e m > < k e y > < s t r i n g > A c t i v i d a d < / s t r i n g > < / k e y > < v a l u e > < i n t > 0 < / i n t > < / v a l u e > < / i t e m > < i t e m > < k e y > < s t r i n g > 1 6 - 1 9 < / s t r i n g > < / k e y > < v a l u e > < i n t > 1 < / i n t > < / v a l u e > < / i t e m > < i t e m > < k e y > < s t r i n g > 2 0 - 2 4 < / s t r i n g > < / k e y > < v a l u e > < i n t > 2 < / i n t > < / v a l u e > < / i t e m > < i t e m > < k e y > < s t r i n g > 2 5 - 2 9 < / s t r i n g > < / k e y > < v a l u e > < i n t > 3 < / i n t > < / v a l u e > < / i t e m > < i t e m > < k e y > < s t r i n g > 3 0 - 3 4 < / s t r i n g > < / k e y > < v a l u e > < i n t > 4 < / i n t > < / v a l u e > < / i t e m > < i t e m > < k e y > < s t r i n g > 3 5 - 3 9 < / s t r i n g > < / k e y > < v a l u e > < i n t > 5 < / i n t > < / v a l u e > < / i t e m > < i t e m > < k e y > < s t r i n g > 4 0 - 4 4 < / s t r i n g > < / k e y > < v a l u e > < i n t > 6 < / i n t > < / v a l u e > < / i t e m > < i t e m > < k e y > < s t r i n g > 4 5 - 4 9 < / s t r i n g > < / k e y > < v a l u e > < i n t > 7 < / i n t > < / v a l u e > < / i t e m > < i t e m > < k e y > < s t r i n g > 5 0 - 5 4 < / s t r i n g > < / k e y > < v a l u e > < i n t > 8 < / i n t > < / v a l u e > < / i t e m > < i t e m > < k e y > < s t r i n g > 5 5 - 5 9 < / s t r i n g > < / k e y > < v a l u e > < i n t > 9 < / i n t > < / v a l u e > < / i t e m > < i t e m > < k e y > < s t r i n g > & g t ; 5 9 < / s t r i n g > < / k e y > < v a l u e > < i n t > 1 0 < / i n t > < / v a l u e > < / i t e m > < i t e m > < k e y > < s t r i n g > F - H < / s t r i n g > < / k e y > < v a l u e > < i n t > 1 1 < / i n t > < / v a l u e > < / i t e m > < / C o l u m n D i s p l a y I n d e x > < C o l u m n F r o z e n > < i t e m > < k e y > < s t r i n g > A c t i v i d a d < / s t r i n g > < / k e y > < v a l u e > < b o o l e a n > f a l s e < / b o o l e a n > < / v a l u e > < / i t e m > < / C o l u m n F r o z e n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C o u n t I n S a n d b o x " > < C u s t o m C o n t e n t > 9 < / C u s t o m C o n t e n t > < / G e m i n i > 
</file>

<file path=customXml/item7.xml>��< ? x m l   v e r s i o n = " 1 . 0 "   e n c o d i n g = " U T F - 1 6 " ? > < G e m i n i   x m l n s = " h t t p : / / g e m i n i / p i v o t c u s t o m i z a t i o n / 8 2 c 6 e d 5 a - e d b d - 4 d 9 8 - a 7 e 6 - b 4 5 e 0 5 3 d 4 f 4 a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 H o j a 3 < / S l i c e r S h e e t N a m e > < S A H o s t H a s h > 9 7 7 2 3 7 8 0 1 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5 3 1 f 6 6 2 9 - 6 2 f b - 4 6 f 9 - 8 6 9 7 - 8 a 4 8 6 6 1 c 5 c 5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 H o j a 1 < / S l i c e r S h e e t N a m e > < S A H o s t H a s h > 1 8 0 8 7 3 3 3 3 7 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Props1.xml><?xml version="1.0" encoding="utf-8"?>
<ds:datastoreItem xmlns:ds="http://schemas.openxmlformats.org/officeDocument/2006/customXml" ds:itemID="{EA515135-0C53-4B81-BF85-684D6F0A812B}">
  <ds:schemaRefs>
    <ds:schemaRef ds:uri="http://gemini/pivotcustomization/ClientWindowXML"/>
  </ds:schemaRefs>
</ds:datastoreItem>
</file>

<file path=customXml/itemProps10.xml><?xml version="1.0" encoding="utf-8"?>
<ds:datastoreItem xmlns:ds="http://schemas.openxmlformats.org/officeDocument/2006/customXml" ds:itemID="{82A5ED30-8003-4C87-9903-E894CCB2ED55}">
  <ds:schemaRefs>
    <ds:schemaRef ds:uri="http://gemini/pivotcustomization/fa4eb274-e03e-4063-9bee-ef282798b825"/>
  </ds:schemaRefs>
</ds:datastoreItem>
</file>

<file path=customXml/itemProps11.xml><?xml version="1.0" encoding="utf-8"?>
<ds:datastoreItem xmlns:ds="http://schemas.openxmlformats.org/officeDocument/2006/customXml" ds:itemID="{1527509F-C86A-46BF-B272-C76C85E36423}">
  <ds:schemaRefs>
    <ds:schemaRef ds:uri="http://gemini/pivotcustomization/TableXML_TbEdadesH-a201dc0e-aae2-4941-bd81-f3c7e52daaa5"/>
  </ds:schemaRefs>
</ds:datastoreItem>
</file>

<file path=customXml/itemProps12.xml><?xml version="1.0" encoding="utf-8"?>
<ds:datastoreItem xmlns:ds="http://schemas.openxmlformats.org/officeDocument/2006/customXml" ds:itemID="{D349B2C7-4886-43A2-A38E-567778AC41ED}">
  <ds:schemaRefs>
    <ds:schemaRef ds:uri="http://gemini/pivotcustomization/ShowImplicitMeasures"/>
  </ds:schemaRefs>
</ds:datastoreItem>
</file>

<file path=customXml/itemProps13.xml><?xml version="1.0" encoding="utf-8"?>
<ds:datastoreItem xmlns:ds="http://schemas.openxmlformats.org/officeDocument/2006/customXml" ds:itemID="{3537A8E5-857D-4879-95C4-48172879F9F7}">
  <ds:schemaRefs>
    <ds:schemaRef ds:uri="http://gemini/pivotcustomization/RelationshipAutoDetectionEnabled"/>
  </ds:schemaRefs>
</ds:datastoreItem>
</file>

<file path=customXml/itemProps14.xml><?xml version="1.0" encoding="utf-8"?>
<ds:datastoreItem xmlns:ds="http://schemas.openxmlformats.org/officeDocument/2006/customXml" ds:itemID="{BAB44A09-BCD9-4A77-9D64-AD8AD5662691}">
  <ds:schemaRefs>
    <ds:schemaRef ds:uri="http://gemini/pivotcustomization/MeasureGridState"/>
  </ds:schemaRefs>
</ds:datastoreItem>
</file>

<file path=customXml/itemProps15.xml><?xml version="1.0" encoding="utf-8"?>
<ds:datastoreItem xmlns:ds="http://schemas.openxmlformats.org/officeDocument/2006/customXml" ds:itemID="{523E8CC3-E81E-4068-80C2-9FAA6A522512}">
  <ds:schemaRefs>
    <ds:schemaRef ds:uri="http://gemini/pivotcustomization/ShowHidden"/>
  </ds:schemaRefs>
</ds:datastoreItem>
</file>

<file path=customXml/itemProps16.xml><?xml version="1.0" encoding="utf-8"?>
<ds:datastoreItem xmlns:ds="http://schemas.openxmlformats.org/officeDocument/2006/customXml" ds:itemID="{FA67BB43-5598-4441-AD6F-EA0175B22C66}">
  <ds:schemaRefs>
    <ds:schemaRef ds:uri="http://gemini/pivotcustomization/TableOrder"/>
  </ds:schemaRefs>
</ds:datastoreItem>
</file>

<file path=customXml/itemProps17.xml><?xml version="1.0" encoding="utf-8"?>
<ds:datastoreItem xmlns:ds="http://schemas.openxmlformats.org/officeDocument/2006/customXml" ds:itemID="{95E16B5C-BCA3-47D0-BA33-963EB4E714B7}">
  <ds:schemaRefs>
    <ds:schemaRef ds:uri="http://schemas.microsoft.com/DataMashup"/>
  </ds:schemaRefs>
</ds:datastoreItem>
</file>

<file path=customXml/itemProps18.xml><?xml version="1.0" encoding="utf-8"?>
<ds:datastoreItem xmlns:ds="http://schemas.openxmlformats.org/officeDocument/2006/customXml" ds:itemID="{82E24D41-436D-4B28-8EF9-BDBAB84A06F2}">
  <ds:schemaRefs>
    <ds:schemaRef ds:uri="http://gemini/pivotcustomization/LinkedTableUpdateMode"/>
  </ds:schemaRefs>
</ds:datastoreItem>
</file>

<file path=customXml/itemProps19.xml><?xml version="1.0" encoding="utf-8"?>
<ds:datastoreItem xmlns:ds="http://schemas.openxmlformats.org/officeDocument/2006/customXml" ds:itemID="{2C7A741A-6A56-451F-AC52-0EAFC5D09915}">
  <ds:schemaRefs>
    <ds:schemaRef ds:uri="http://gemini/pivotcustomization/TableXML_Tabla6-23864008-4883-44e5-9ac1-0dbf93a386d6"/>
  </ds:schemaRefs>
</ds:datastoreItem>
</file>

<file path=customXml/itemProps2.xml><?xml version="1.0" encoding="utf-8"?>
<ds:datastoreItem xmlns:ds="http://schemas.openxmlformats.org/officeDocument/2006/customXml" ds:itemID="{91F9F495-83B7-41BB-9E63-FDE2BA5E4335}">
  <ds:schemaRefs>
    <ds:schemaRef ds:uri="http://gemini/pivotcustomization/IsSandboxEmbedded"/>
  </ds:schemaRefs>
</ds:datastoreItem>
</file>

<file path=customXml/itemProps20.xml><?xml version="1.0" encoding="utf-8"?>
<ds:datastoreItem xmlns:ds="http://schemas.openxmlformats.org/officeDocument/2006/customXml" ds:itemID="{D463379B-B13B-493D-9635-698A7309CA03}">
  <ds:schemaRefs>
    <ds:schemaRef ds:uri="http://gemini/pivotcustomization/8d21629f-5141-4ead-9c6a-28fecb924320"/>
  </ds:schemaRefs>
</ds:datastoreItem>
</file>

<file path=customXml/itemProps21.xml><?xml version="1.0" encoding="utf-8"?>
<ds:datastoreItem xmlns:ds="http://schemas.openxmlformats.org/officeDocument/2006/customXml" ds:itemID="{E9E79837-943F-459A-AC0C-3BDEFD1D78CE}">
  <ds:schemaRefs>
    <ds:schemaRef ds:uri="http://gemini/pivotcustomization/ErrorCache"/>
  </ds:schemaRefs>
</ds:datastoreItem>
</file>

<file path=customXml/itemProps22.xml><?xml version="1.0" encoding="utf-8"?>
<ds:datastoreItem xmlns:ds="http://schemas.openxmlformats.org/officeDocument/2006/customXml" ds:itemID="{169C34C4-7A95-4E08-8DD6-CE9F4EEAC79C}">
  <ds:schemaRefs>
    <ds:schemaRef ds:uri="http://gemini/pivotcustomization/Diagrams"/>
  </ds:schemaRefs>
</ds:datastoreItem>
</file>

<file path=customXml/itemProps23.xml><?xml version="1.0" encoding="utf-8"?>
<ds:datastoreItem xmlns:ds="http://schemas.openxmlformats.org/officeDocument/2006/customXml" ds:itemID="{C9630407-73EE-4DC3-8478-8C0FEB667D39}">
  <ds:schemaRefs>
    <ds:schemaRef ds:uri="http://gemini/pivotcustomization/77979976-2de2-4256-8339-0ae21679b0fd"/>
  </ds:schemaRefs>
</ds:datastoreItem>
</file>

<file path=customXml/itemProps24.xml><?xml version="1.0" encoding="utf-8"?>
<ds:datastoreItem xmlns:ds="http://schemas.openxmlformats.org/officeDocument/2006/customXml" ds:itemID="{0C30CDA8-60F9-45C4-B367-A653309E64CE}">
  <ds:schemaRefs>
    <ds:schemaRef ds:uri="http://gemini/pivotcustomization/2e6b1f8b-a043-4ad4-b85f-845e9d40fbec"/>
  </ds:schemaRefs>
</ds:datastoreItem>
</file>

<file path=customXml/itemProps3.xml><?xml version="1.0" encoding="utf-8"?>
<ds:datastoreItem xmlns:ds="http://schemas.openxmlformats.org/officeDocument/2006/customXml" ds:itemID="{37BC7469-2AFF-4296-9D98-78078EAE44E0}">
  <ds:schemaRefs>
    <ds:schemaRef ds:uri="http://gemini/pivotcustomization/SandboxNonEmpty"/>
  </ds:schemaRefs>
</ds:datastoreItem>
</file>

<file path=customXml/itemProps4.xml><?xml version="1.0" encoding="utf-8"?>
<ds:datastoreItem xmlns:ds="http://schemas.openxmlformats.org/officeDocument/2006/customXml" ds:itemID="{D666C55B-E151-4A31-9256-B19F8D4B5677}">
  <ds:schemaRefs>
    <ds:schemaRef ds:uri="http://gemini/pivotcustomization/ManualCalcMode"/>
  </ds:schemaRefs>
</ds:datastoreItem>
</file>

<file path=customXml/itemProps5.xml><?xml version="1.0" encoding="utf-8"?>
<ds:datastoreItem xmlns:ds="http://schemas.openxmlformats.org/officeDocument/2006/customXml" ds:itemID="{03A7C424-9352-4812-963E-45B18EA5921B}">
  <ds:schemaRefs>
    <ds:schemaRef ds:uri="http://gemini/pivotcustomization/TableXML_TbEdadesM-f5d23a8b-a783-4ea0-b47d-1265b1ca3676"/>
  </ds:schemaRefs>
</ds:datastoreItem>
</file>

<file path=customXml/itemProps6.xml><?xml version="1.0" encoding="utf-8"?>
<ds:datastoreItem xmlns:ds="http://schemas.openxmlformats.org/officeDocument/2006/customXml" ds:itemID="{03F80665-1E62-40A5-B711-1795AC63C9FE}">
  <ds:schemaRefs>
    <ds:schemaRef ds:uri="http://gemini/pivotcustomization/TableCountInSandbox"/>
  </ds:schemaRefs>
</ds:datastoreItem>
</file>

<file path=customXml/itemProps7.xml><?xml version="1.0" encoding="utf-8"?>
<ds:datastoreItem xmlns:ds="http://schemas.openxmlformats.org/officeDocument/2006/customXml" ds:itemID="{D8BD8257-CF87-4AD5-8B10-E94C89B2632E}">
  <ds:schemaRefs>
    <ds:schemaRef ds:uri="http://gemini/pivotcustomization/82c6ed5a-edbd-4d98-a7e6-b45e053d4f4a"/>
  </ds:schemaRefs>
</ds:datastoreItem>
</file>

<file path=customXml/itemProps8.xml><?xml version="1.0" encoding="utf-8"?>
<ds:datastoreItem xmlns:ds="http://schemas.openxmlformats.org/officeDocument/2006/customXml" ds:itemID="{5FA5F151-23D2-4C1D-937D-22E612DCDEF9}">
  <ds:schemaRefs>
    <ds:schemaRef ds:uri="http://gemini/pivotcustomization/531f6629-62fb-46f9-8697-8a48661c5c53"/>
  </ds:schemaRefs>
</ds:datastoreItem>
</file>

<file path=customXml/itemProps9.xml><?xml version="1.0" encoding="utf-8"?>
<ds:datastoreItem xmlns:ds="http://schemas.openxmlformats.org/officeDocument/2006/customXml" ds:itemID="{627E0CEF-2931-4424-8327-6D129D6F73F4}">
  <ds:schemaRefs>
    <ds:schemaRef ds:uri="http://gemini/pivotcustomization/PowerPivotVers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</vt:i4>
      </vt:variant>
    </vt:vector>
  </HeadingPairs>
  <TitlesOfParts>
    <vt:vector size="10" baseType="lpstr">
      <vt:lpstr>Actividades</vt:lpstr>
      <vt:lpstr>Ds_Marzo_20</vt:lpstr>
      <vt:lpstr>Ds_Marzo_19</vt:lpstr>
      <vt:lpstr>Ds_Abril_19</vt:lpstr>
      <vt:lpstr>Ds_Abr_20</vt:lpstr>
      <vt:lpstr>Historico Actividades por edad</vt:lpstr>
      <vt:lpstr>Resumen por actividades</vt:lpstr>
      <vt:lpstr>Resumen por Edades</vt:lpstr>
      <vt:lpstr>DASHBOARD</vt:lpstr>
      <vt:lpstr>TbActividadesç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Fernando Muñoz Riopérez</dc:creator>
  <cp:keywords/>
  <dc:description/>
  <cp:lastModifiedBy>José Bernardo García Gómez</cp:lastModifiedBy>
  <cp:revision/>
  <dcterms:created xsi:type="dcterms:W3CDTF">2020-04-29T08:01:58Z</dcterms:created>
  <dcterms:modified xsi:type="dcterms:W3CDTF">2020-05-20T12:30:38Z</dcterms:modified>
  <cp:category/>
  <cp:contentStatus/>
</cp:coreProperties>
</file>